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/>
  </bookViews>
  <sheets>
    <sheet name="幼儿园" sheetId="7" r:id="rId1"/>
  </sheets>
  <definedNames>
    <definedName name="_xlnm._FilterDatabase" localSheetId="0" hidden="1">幼儿园!$A$2:$H$68</definedName>
    <definedName name="钟楼幼儿园进面名单" localSheetId="0">幼儿园!$B$2:$F$2</definedName>
    <definedName name="钟楼幼儿园进面名单">#REF!</definedName>
  </definedNames>
  <calcPr calcId="124519"/>
</workbook>
</file>

<file path=xl/calcChain.xml><?xml version="1.0" encoding="utf-8"?>
<calcChain xmlns="http://schemas.openxmlformats.org/spreadsheetml/2006/main">
  <c r="I57" i="7"/>
  <c r="I64"/>
  <c r="I68"/>
  <c r="I60"/>
  <c r="I58"/>
  <c r="I67"/>
  <c r="I62"/>
  <c r="I61"/>
  <c r="I63"/>
  <c r="I65"/>
  <c r="I55"/>
  <c r="I66"/>
  <c r="I9"/>
  <c r="I10"/>
  <c r="I8"/>
  <c r="I4"/>
  <c r="I16"/>
  <c r="I5"/>
  <c r="I6"/>
  <c r="I14"/>
  <c r="I17"/>
  <c r="I15"/>
  <c r="I3"/>
  <c r="I11"/>
  <c r="I13"/>
  <c r="I7"/>
  <c r="I12"/>
  <c r="I34"/>
  <c r="I24"/>
  <c r="I22"/>
  <c r="I21"/>
  <c r="I31"/>
  <c r="I33"/>
  <c r="I30"/>
  <c r="I29"/>
  <c r="I27"/>
  <c r="I32"/>
  <c r="I20"/>
  <c r="I23"/>
  <c r="I25"/>
  <c r="I28"/>
  <c r="I26"/>
  <c r="I41"/>
  <c r="I42"/>
  <c r="I37"/>
  <c r="I39"/>
  <c r="I49"/>
  <c r="I51"/>
  <c r="I43"/>
  <c r="I45"/>
  <c r="I44"/>
  <c r="I48"/>
  <c r="I46"/>
  <c r="I40"/>
  <c r="I50"/>
  <c r="I47"/>
  <c r="I38"/>
  <c r="I56"/>
  <c r="I54"/>
  <c r="I59"/>
</calcChain>
</file>

<file path=xl/sharedStrings.xml><?xml version="1.0" encoding="utf-8"?>
<sst xmlns="http://schemas.openxmlformats.org/spreadsheetml/2006/main" count="311" uniqueCount="194">
  <si>
    <t>岗位名称</t>
  </si>
  <si>
    <t>姓名</t>
  </si>
  <si>
    <t>性别</t>
  </si>
  <si>
    <t>证件号</t>
  </si>
  <si>
    <t>准考证号</t>
  </si>
  <si>
    <t>专业技能成绩</t>
  </si>
  <si>
    <t>课堂教学成绩</t>
  </si>
  <si>
    <t>幼教（1组）</t>
  </si>
  <si>
    <t>女</t>
  </si>
  <si>
    <t>男</t>
  </si>
  <si>
    <t>杨孙康</t>
  </si>
  <si>
    <t>112105150430</t>
  </si>
  <si>
    <t>周鸿</t>
  </si>
  <si>
    <t>112105150328</t>
  </si>
  <si>
    <t>陈舒阳</t>
  </si>
  <si>
    <t>112105150211</t>
  </si>
  <si>
    <t>张蔷</t>
  </si>
  <si>
    <t>112105150406</t>
  </si>
  <si>
    <t>杨一流</t>
  </si>
  <si>
    <t>112105150123</t>
  </si>
  <si>
    <t>钱序文</t>
  </si>
  <si>
    <t>112105150520</t>
  </si>
  <si>
    <t>朱梦佳</t>
  </si>
  <si>
    <t>112105150628</t>
  </si>
  <si>
    <t>路帅</t>
  </si>
  <si>
    <t>112105150809</t>
  </si>
  <si>
    <t>丁翊容</t>
  </si>
  <si>
    <t>112105150512</t>
  </si>
  <si>
    <t>陈畅</t>
  </si>
  <si>
    <t>112105150412</t>
  </si>
  <si>
    <t>马维维</t>
  </si>
  <si>
    <t>112105150911</t>
  </si>
  <si>
    <t>赵心言</t>
  </si>
  <si>
    <t>112105150712</t>
  </si>
  <si>
    <t>陆秋革</t>
  </si>
  <si>
    <t>112105150310</t>
  </si>
  <si>
    <t>陈殷田</t>
  </si>
  <si>
    <t>112105150918</t>
  </si>
  <si>
    <t>赵燕</t>
  </si>
  <si>
    <t>112105150103</t>
  </si>
  <si>
    <t>幼教（2组）</t>
  </si>
  <si>
    <t>蒋静</t>
  </si>
  <si>
    <t>112105150326</t>
  </si>
  <si>
    <t>谢洲</t>
  </si>
  <si>
    <t>112105150715</t>
  </si>
  <si>
    <t>周莹</t>
  </si>
  <si>
    <t>112105150624</t>
  </si>
  <si>
    <t>袁媛</t>
  </si>
  <si>
    <t>112105150104</t>
  </si>
  <si>
    <t>金露</t>
  </si>
  <si>
    <t>112105150528</t>
  </si>
  <si>
    <t>蒋茜</t>
  </si>
  <si>
    <t>112105150105</t>
  </si>
  <si>
    <t>吴苏</t>
  </si>
  <si>
    <t>112105150215</t>
  </si>
  <si>
    <t>赵辰</t>
  </si>
  <si>
    <t>112105150629</t>
  </si>
  <si>
    <t>汪晶</t>
  </si>
  <si>
    <t>112105150607</t>
  </si>
  <si>
    <t>顾梦婷</t>
  </si>
  <si>
    <t>112105150603</t>
  </si>
  <si>
    <t>姜怡玲</t>
  </si>
  <si>
    <t>112105150303</t>
  </si>
  <si>
    <t>许乾</t>
  </si>
  <si>
    <t>112105150511</t>
  </si>
  <si>
    <t>王芸</t>
  </si>
  <si>
    <t>112105150118</t>
  </si>
  <si>
    <t>蔡燕芳</t>
  </si>
  <si>
    <t>112105150306</t>
  </si>
  <si>
    <t>朱莹玉</t>
  </si>
  <si>
    <t>112105150302</t>
  </si>
  <si>
    <t>幼教（3组）</t>
  </si>
  <si>
    <t>唐学平</t>
  </si>
  <si>
    <t>112105150421</t>
  </si>
  <si>
    <t>赵诗珉</t>
  </si>
  <si>
    <t>112105150921</t>
  </si>
  <si>
    <t>蒋毅明</t>
  </si>
  <si>
    <t>112105150411</t>
  </si>
  <si>
    <t>张瑜</t>
  </si>
  <si>
    <t>112105150125</t>
  </si>
  <si>
    <t>刘杨</t>
  </si>
  <si>
    <t>112105150708</t>
  </si>
  <si>
    <t>方淑婷</t>
  </si>
  <si>
    <t>112105150202</t>
  </si>
  <si>
    <t>陶波</t>
  </si>
  <si>
    <t>112105150919</t>
  </si>
  <si>
    <t>傅佳涵</t>
  </si>
  <si>
    <t>112105150704</t>
  </si>
  <si>
    <t>陈可欣</t>
  </si>
  <si>
    <t>112105150316</t>
  </si>
  <si>
    <t>张柯淼</t>
  </si>
  <si>
    <t>112105150413</t>
  </si>
  <si>
    <t>吕春悦</t>
  </si>
  <si>
    <t>112105150116</t>
  </si>
  <si>
    <t>韩蕾</t>
  </si>
  <si>
    <t>112105150113</t>
  </si>
  <si>
    <t>吴婷</t>
  </si>
  <si>
    <t>112105150701</t>
  </si>
  <si>
    <t>刘靖媛</t>
  </si>
  <si>
    <t>112105150106</t>
  </si>
  <si>
    <t>张青</t>
  </si>
  <si>
    <t>112105150815</t>
  </si>
  <si>
    <t>幼教（4组）</t>
  </si>
  <si>
    <t>何岚清</t>
  </si>
  <si>
    <t>112105150418</t>
  </si>
  <si>
    <t>严凯红</t>
  </si>
  <si>
    <t>112105150504</t>
  </si>
  <si>
    <t>刘欣</t>
  </si>
  <si>
    <t>112105150513</t>
  </si>
  <si>
    <t>卜凡</t>
  </si>
  <si>
    <t>112105150506</t>
  </si>
  <si>
    <t>朱雅秀</t>
  </si>
  <si>
    <t>112105150420</t>
  </si>
  <si>
    <t>陈玥翎</t>
  </si>
  <si>
    <t>112105150121</t>
  </si>
  <si>
    <t>徐琪</t>
  </si>
  <si>
    <t>112105150403</t>
  </si>
  <si>
    <t>李佳文</t>
  </si>
  <si>
    <t>112105150609</t>
  </si>
  <si>
    <t>潘梦霞</t>
  </si>
  <si>
    <t>112105150705</t>
  </si>
  <si>
    <t>周琛</t>
  </si>
  <si>
    <t>112105150711</t>
  </si>
  <si>
    <t>王娜</t>
  </si>
  <si>
    <t>112105150230</t>
  </si>
  <si>
    <t>张心怡</t>
  </si>
  <si>
    <t>112105150823</t>
  </si>
  <si>
    <t>施奕舟</t>
  </si>
  <si>
    <t>112105150616</t>
  </si>
  <si>
    <t>王莹</t>
  </si>
  <si>
    <t>112105150805</t>
  </si>
  <si>
    <t>高晶</t>
  </si>
  <si>
    <t>112105150725</t>
  </si>
  <si>
    <t>笔试成绩</t>
    <phoneticPr fontId="1" type="noConversion"/>
  </si>
  <si>
    <t>综合成绩</t>
    <phoneticPr fontId="1" type="noConversion"/>
  </si>
  <si>
    <t>名次</t>
    <phoneticPr fontId="1" type="noConversion"/>
  </si>
  <si>
    <t>2021年钟楼区公办幼儿园招聘员额管理教师拟进入体检人员名单</t>
    <phoneticPr fontId="1" type="noConversion"/>
  </si>
  <si>
    <t>230605********2647</t>
  </si>
  <si>
    <t>320483********7449</t>
  </si>
  <si>
    <t>320404********442X</t>
  </si>
  <si>
    <t>320402********3128</t>
  </si>
  <si>
    <t>320483********0025</t>
  </si>
  <si>
    <t>320402********4025</t>
  </si>
  <si>
    <t>320402********2517</t>
  </si>
  <si>
    <t>320483********7424</t>
  </si>
  <si>
    <t>320402********4328</t>
  </si>
  <si>
    <t>320481********0429</t>
  </si>
  <si>
    <t>232126********4424</t>
  </si>
  <si>
    <t>320411********4312</t>
  </si>
  <si>
    <t>320411********4040</t>
  </si>
  <si>
    <t>320483********8525</t>
  </si>
  <si>
    <t>320404********2829</t>
  </si>
  <si>
    <t>320411********4640</t>
  </si>
  <si>
    <t>320404********2843</t>
  </si>
  <si>
    <t>320411********3125</t>
  </si>
  <si>
    <t>320483********6543</t>
  </si>
  <si>
    <t>320483********3441</t>
  </si>
  <si>
    <t>320483********3328</t>
  </si>
  <si>
    <t>320411********4325</t>
  </si>
  <si>
    <t>320481********4627</t>
  </si>
  <si>
    <t>320483********3428</t>
  </si>
  <si>
    <t>320402********2521</t>
  </si>
  <si>
    <t>320723********4287</t>
  </si>
  <si>
    <t>320404********382X</t>
  </si>
  <si>
    <t>320483********584X</t>
  </si>
  <si>
    <t>320483********282x</t>
  </si>
  <si>
    <t>320803********3827</t>
  </si>
  <si>
    <t>320482********6203</t>
  </si>
  <si>
    <t>320483********3340</t>
  </si>
  <si>
    <t>320483********3326</t>
  </si>
  <si>
    <t>320411********3424</t>
  </si>
  <si>
    <t>320483********342x</t>
  </si>
  <si>
    <t>320404********4427</t>
  </si>
  <si>
    <t>320483********6521</t>
  </si>
  <si>
    <t>320404********3426</t>
  </si>
  <si>
    <t>320402********4321</t>
  </si>
  <si>
    <t>320411********4329</t>
  </si>
  <si>
    <t>320402********2520</t>
  </si>
  <si>
    <t>320483********392X</t>
  </si>
  <si>
    <t>320483********4127</t>
  </si>
  <si>
    <t>320483********3323</t>
  </si>
  <si>
    <t>320483********4421</t>
  </si>
  <si>
    <t>320411********4324</t>
  </si>
  <si>
    <t>320482********4409</t>
  </si>
  <si>
    <t>320402********3715</t>
  </si>
  <si>
    <t>321181********748X</t>
  </si>
  <si>
    <t>320826********0043</t>
  </si>
  <si>
    <t>320404********3826</t>
  </si>
  <si>
    <t>320404********3127</t>
  </si>
  <si>
    <t>320483********4124</t>
  </si>
  <si>
    <t>320483********3442</t>
  </si>
  <si>
    <t>320411********2821</t>
  </si>
  <si>
    <t>320483********3320</t>
  </si>
  <si>
    <t>320411********2823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</si>
</sst>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9"/>
  <sheetViews>
    <sheetView tabSelected="1" workbookViewId="0">
      <selection activeCell="N13" sqref="N13"/>
    </sheetView>
  </sheetViews>
  <sheetFormatPr defaultColWidth="9" defaultRowHeight="13.5"/>
  <cols>
    <col min="1" max="1" width="10.375" style="6" customWidth="1"/>
    <col min="2" max="2" width="9" style="6" customWidth="1"/>
    <col min="3" max="3" width="5.25" style="6" customWidth="1"/>
    <col min="4" max="4" width="20.5" style="6" customWidth="1"/>
    <col min="5" max="5" width="17.25" style="6" customWidth="1"/>
    <col min="6" max="6" width="12.5" style="6" customWidth="1"/>
    <col min="7" max="7" width="14.25" style="5" customWidth="1"/>
    <col min="8" max="8" width="13.5" style="5" customWidth="1"/>
    <col min="9" max="9" width="11.5" style="6" customWidth="1"/>
    <col min="10" max="10" width="7.5" style="6" customWidth="1"/>
    <col min="11" max="16384" width="9" style="6"/>
  </cols>
  <sheetData>
    <row r="1" spans="1:10" ht="33" customHeight="1">
      <c r="A1" s="7" t="s">
        <v>136</v>
      </c>
      <c r="B1" s="7"/>
      <c r="C1" s="7"/>
      <c r="D1" s="7"/>
      <c r="E1" s="7"/>
      <c r="F1" s="7"/>
      <c r="G1" s="7"/>
      <c r="H1" s="7"/>
      <c r="I1" s="7"/>
      <c r="J1" s="7"/>
    </row>
    <row r="2" spans="1:10" ht="26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133</v>
      </c>
      <c r="G2" s="1" t="s">
        <v>5</v>
      </c>
      <c r="H2" s="1" t="s">
        <v>6</v>
      </c>
      <c r="I2" s="1" t="s">
        <v>134</v>
      </c>
      <c r="J2" s="1" t="s">
        <v>135</v>
      </c>
    </row>
    <row r="3" spans="1:10">
      <c r="A3" s="3" t="s">
        <v>7</v>
      </c>
      <c r="B3" s="3" t="s">
        <v>30</v>
      </c>
      <c r="C3" s="3" t="s">
        <v>8</v>
      </c>
      <c r="D3" s="2" t="s">
        <v>137</v>
      </c>
      <c r="E3" s="3" t="s">
        <v>31</v>
      </c>
      <c r="F3" s="3">
        <v>69</v>
      </c>
      <c r="G3" s="3">
        <v>83.2</v>
      </c>
      <c r="H3" s="3">
        <v>80.400000000000006</v>
      </c>
      <c r="I3" s="3">
        <f t="shared" ref="I3:I17" si="0">F3*0.3+G3*0.35+H3*0.35</f>
        <v>77.959999999999994</v>
      </c>
      <c r="J3" s="2">
        <v>1</v>
      </c>
    </row>
    <row r="4" spans="1:10">
      <c r="A4" s="3" t="s">
        <v>7</v>
      </c>
      <c r="B4" s="3" t="s">
        <v>16</v>
      </c>
      <c r="C4" s="3" t="s">
        <v>8</v>
      </c>
      <c r="D4" s="2" t="s">
        <v>138</v>
      </c>
      <c r="E4" s="3" t="s">
        <v>17</v>
      </c>
      <c r="F4" s="3">
        <v>75.5</v>
      </c>
      <c r="G4" s="3">
        <v>73.400000000000006</v>
      </c>
      <c r="H4" s="3">
        <v>81</v>
      </c>
      <c r="I4" s="3">
        <f t="shared" si="0"/>
        <v>76.69</v>
      </c>
      <c r="J4" s="2">
        <v>2</v>
      </c>
    </row>
    <row r="5" spans="1:10">
      <c r="A5" s="3" t="s">
        <v>7</v>
      </c>
      <c r="B5" s="3" t="s">
        <v>20</v>
      </c>
      <c r="C5" s="3" t="s">
        <v>8</v>
      </c>
      <c r="D5" s="2" t="s">
        <v>139</v>
      </c>
      <c r="E5" s="3" t="s">
        <v>21</v>
      </c>
      <c r="F5" s="3">
        <v>68.5</v>
      </c>
      <c r="G5" s="3">
        <v>70.599999999999994</v>
      </c>
      <c r="H5" s="3">
        <v>81.2</v>
      </c>
      <c r="I5" s="3">
        <f t="shared" si="0"/>
        <v>73.679999999999993</v>
      </c>
      <c r="J5" s="2">
        <v>3</v>
      </c>
    </row>
    <row r="6" spans="1:10">
      <c r="A6" s="3" t="s">
        <v>7</v>
      </c>
      <c r="B6" s="3" t="s">
        <v>22</v>
      </c>
      <c r="C6" s="3" t="s">
        <v>8</v>
      </c>
      <c r="D6" s="2" t="s">
        <v>140</v>
      </c>
      <c r="E6" s="3" t="s">
        <v>23</v>
      </c>
      <c r="F6" s="3">
        <v>58.5</v>
      </c>
      <c r="G6" s="3">
        <v>81.8</v>
      </c>
      <c r="H6" s="3">
        <v>78.400000000000006</v>
      </c>
      <c r="I6" s="3">
        <f t="shared" si="0"/>
        <v>73.61999999999999</v>
      </c>
      <c r="J6" s="2">
        <v>4</v>
      </c>
    </row>
    <row r="7" spans="1:10">
      <c r="A7" s="3" t="s">
        <v>7</v>
      </c>
      <c r="B7" s="3" t="s">
        <v>36</v>
      </c>
      <c r="C7" s="3" t="s">
        <v>8</v>
      </c>
      <c r="D7" s="2" t="s">
        <v>141</v>
      </c>
      <c r="E7" s="3" t="s">
        <v>37</v>
      </c>
      <c r="F7" s="3">
        <v>56</v>
      </c>
      <c r="G7" s="3">
        <v>81.2</v>
      </c>
      <c r="H7" s="3">
        <v>80.599999999999994</v>
      </c>
      <c r="I7" s="3">
        <f t="shared" si="0"/>
        <v>73.429999999999993</v>
      </c>
      <c r="J7" s="2">
        <v>5</v>
      </c>
    </row>
    <row r="8" spans="1:10">
      <c r="A8" s="3" t="s">
        <v>7</v>
      </c>
      <c r="B8" s="3" t="s">
        <v>14</v>
      </c>
      <c r="C8" s="3" t="s">
        <v>8</v>
      </c>
      <c r="D8" s="2" t="s">
        <v>142</v>
      </c>
      <c r="E8" s="3" t="s">
        <v>15</v>
      </c>
      <c r="F8" s="3">
        <v>55</v>
      </c>
      <c r="G8" s="3">
        <v>77</v>
      </c>
      <c r="H8" s="3">
        <v>81</v>
      </c>
      <c r="I8" s="3">
        <f t="shared" si="0"/>
        <v>71.8</v>
      </c>
      <c r="J8" s="2">
        <v>6</v>
      </c>
    </row>
    <row r="9" spans="1:10">
      <c r="A9" s="3" t="s">
        <v>7</v>
      </c>
      <c r="B9" s="3" t="s">
        <v>10</v>
      </c>
      <c r="C9" s="3" t="s">
        <v>9</v>
      </c>
      <c r="D9" s="2" t="s">
        <v>143</v>
      </c>
      <c r="E9" s="3" t="s">
        <v>11</v>
      </c>
      <c r="F9" s="3">
        <v>60.5</v>
      </c>
      <c r="G9" s="3">
        <v>76.8</v>
      </c>
      <c r="H9" s="3">
        <v>75.8</v>
      </c>
      <c r="I9" s="3">
        <f t="shared" si="0"/>
        <v>71.56</v>
      </c>
      <c r="J9" s="2">
        <v>7</v>
      </c>
    </row>
    <row r="10" spans="1:10">
      <c r="A10" s="3" t="s">
        <v>7</v>
      </c>
      <c r="B10" s="3" t="s">
        <v>12</v>
      </c>
      <c r="C10" s="3" t="s">
        <v>8</v>
      </c>
      <c r="D10" s="2" t="s">
        <v>144</v>
      </c>
      <c r="E10" s="3" t="s">
        <v>13</v>
      </c>
      <c r="F10" s="3">
        <v>58</v>
      </c>
      <c r="G10" s="3">
        <v>71</v>
      </c>
      <c r="H10" s="3">
        <v>81.8</v>
      </c>
      <c r="I10" s="3">
        <f t="shared" si="0"/>
        <v>70.88</v>
      </c>
      <c r="J10" s="2">
        <v>8</v>
      </c>
    </row>
    <row r="11" spans="1:10">
      <c r="A11" s="3" t="s">
        <v>7</v>
      </c>
      <c r="B11" s="3" t="s">
        <v>32</v>
      </c>
      <c r="C11" s="3" t="s">
        <v>8</v>
      </c>
      <c r="D11" s="2" t="s">
        <v>145</v>
      </c>
      <c r="E11" s="3" t="s">
        <v>33</v>
      </c>
      <c r="F11" s="3">
        <v>60.5</v>
      </c>
      <c r="G11" s="3">
        <v>76.599999999999994</v>
      </c>
      <c r="H11" s="3">
        <v>74</v>
      </c>
      <c r="I11" s="3">
        <f t="shared" si="0"/>
        <v>70.859999999999985</v>
      </c>
      <c r="J11" s="2">
        <v>9</v>
      </c>
    </row>
    <row r="12" spans="1:10">
      <c r="A12" s="3" t="s">
        <v>7</v>
      </c>
      <c r="B12" s="3" t="s">
        <v>38</v>
      </c>
      <c r="C12" s="3" t="s">
        <v>8</v>
      </c>
      <c r="D12" s="2" t="s">
        <v>146</v>
      </c>
      <c r="E12" s="3" t="s">
        <v>39</v>
      </c>
      <c r="F12" s="3">
        <v>55</v>
      </c>
      <c r="G12" s="3">
        <v>75.2</v>
      </c>
      <c r="H12" s="3">
        <v>78.8</v>
      </c>
      <c r="I12" s="3">
        <f t="shared" si="0"/>
        <v>70.400000000000006</v>
      </c>
      <c r="J12" s="2">
        <v>10</v>
      </c>
    </row>
    <row r="13" spans="1:10">
      <c r="A13" s="3" t="s">
        <v>7</v>
      </c>
      <c r="B13" s="3" t="s">
        <v>34</v>
      </c>
      <c r="C13" s="3" t="s">
        <v>8</v>
      </c>
      <c r="D13" s="2" t="s">
        <v>147</v>
      </c>
      <c r="E13" s="3" t="s">
        <v>35</v>
      </c>
      <c r="F13" s="3">
        <v>55.5</v>
      </c>
      <c r="G13" s="3">
        <v>72.2</v>
      </c>
      <c r="H13" s="3">
        <v>81.2</v>
      </c>
      <c r="I13" s="3">
        <f t="shared" si="0"/>
        <v>70.34</v>
      </c>
      <c r="J13" s="2">
        <v>11</v>
      </c>
    </row>
    <row r="14" spans="1:10">
      <c r="A14" s="3" t="s">
        <v>7</v>
      </c>
      <c r="B14" s="3" t="s">
        <v>24</v>
      </c>
      <c r="C14" s="3" t="s">
        <v>9</v>
      </c>
      <c r="D14" s="2" t="s">
        <v>148</v>
      </c>
      <c r="E14" s="3" t="s">
        <v>25</v>
      </c>
      <c r="F14" s="3">
        <v>57</v>
      </c>
      <c r="G14" s="3">
        <v>70.599999999999994</v>
      </c>
      <c r="H14" s="3">
        <v>80.599999999999994</v>
      </c>
      <c r="I14" s="3">
        <f t="shared" si="0"/>
        <v>70.02</v>
      </c>
      <c r="J14" s="2">
        <v>12</v>
      </c>
    </row>
    <row r="15" spans="1:10">
      <c r="A15" s="3" t="s">
        <v>7</v>
      </c>
      <c r="B15" s="3" t="s">
        <v>28</v>
      </c>
      <c r="C15" s="3" t="s">
        <v>8</v>
      </c>
      <c r="D15" s="2" t="s">
        <v>149</v>
      </c>
      <c r="E15" s="3" t="s">
        <v>29</v>
      </c>
      <c r="F15" s="3">
        <v>54</v>
      </c>
      <c r="G15" s="3">
        <v>75.599999999999994</v>
      </c>
      <c r="H15" s="3">
        <v>78</v>
      </c>
      <c r="I15" s="3">
        <f t="shared" si="0"/>
        <v>69.959999999999994</v>
      </c>
      <c r="J15" s="2">
        <v>13</v>
      </c>
    </row>
    <row r="16" spans="1:10">
      <c r="A16" s="3" t="s">
        <v>7</v>
      </c>
      <c r="B16" s="3" t="s">
        <v>18</v>
      </c>
      <c r="C16" s="3" t="s">
        <v>8</v>
      </c>
      <c r="D16" s="2" t="s">
        <v>150</v>
      </c>
      <c r="E16" s="3" t="s">
        <v>19</v>
      </c>
      <c r="F16" s="3">
        <v>54</v>
      </c>
      <c r="G16" s="3">
        <v>69.8</v>
      </c>
      <c r="H16" s="3">
        <v>82.6</v>
      </c>
      <c r="I16" s="3">
        <f t="shared" si="0"/>
        <v>69.539999999999992</v>
      </c>
      <c r="J16" s="2">
        <v>14</v>
      </c>
    </row>
    <row r="17" spans="1:10">
      <c r="A17" s="3" t="s">
        <v>7</v>
      </c>
      <c r="B17" s="3" t="s">
        <v>26</v>
      </c>
      <c r="C17" s="3" t="s">
        <v>8</v>
      </c>
      <c r="D17" s="2" t="s">
        <v>151</v>
      </c>
      <c r="E17" s="3" t="s">
        <v>27</v>
      </c>
      <c r="F17" s="3">
        <v>57</v>
      </c>
      <c r="G17" s="3">
        <v>74.8</v>
      </c>
      <c r="H17" s="3">
        <v>74.400000000000006</v>
      </c>
      <c r="I17" s="3">
        <f t="shared" si="0"/>
        <v>69.319999999999993</v>
      </c>
      <c r="J17" s="2">
        <v>15</v>
      </c>
    </row>
    <row r="18" spans="1:10">
      <c r="A18" s="3"/>
      <c r="B18" s="3"/>
      <c r="C18" s="3"/>
      <c r="D18" s="2"/>
      <c r="E18" s="3"/>
      <c r="F18" s="3"/>
      <c r="G18" s="3"/>
      <c r="H18" s="3"/>
      <c r="I18" s="3"/>
      <c r="J18" s="2"/>
    </row>
    <row r="19" spans="1:10">
      <c r="A19" s="3"/>
      <c r="B19" s="3"/>
      <c r="C19" s="3"/>
      <c r="D19" s="2"/>
      <c r="E19" s="3"/>
      <c r="F19" s="3"/>
      <c r="G19" s="3"/>
      <c r="H19" s="3"/>
      <c r="I19" s="3"/>
      <c r="J19" s="2"/>
    </row>
    <row r="20" spans="1:10">
      <c r="A20" s="3" t="s">
        <v>40</v>
      </c>
      <c r="B20" s="3" t="s">
        <v>61</v>
      </c>
      <c r="C20" s="3" t="s">
        <v>8</v>
      </c>
      <c r="D20" s="2" t="s">
        <v>152</v>
      </c>
      <c r="E20" s="3" t="s">
        <v>62</v>
      </c>
      <c r="F20" s="3">
        <v>63.5</v>
      </c>
      <c r="G20" s="1">
        <v>83.2</v>
      </c>
      <c r="H20" s="3">
        <v>85</v>
      </c>
      <c r="I20" s="3">
        <f t="shared" ref="I20:I34" si="1">F20*0.3+G20*0.35+H20*0.35</f>
        <v>77.92</v>
      </c>
      <c r="J20" s="2">
        <v>1</v>
      </c>
    </row>
    <row r="21" spans="1:10">
      <c r="A21" s="3" t="s">
        <v>40</v>
      </c>
      <c r="B21" s="3" t="s">
        <v>47</v>
      </c>
      <c r="C21" s="3" t="s">
        <v>8</v>
      </c>
      <c r="D21" s="2" t="s">
        <v>153</v>
      </c>
      <c r="E21" s="3" t="s">
        <v>48</v>
      </c>
      <c r="F21" s="3">
        <v>64.5</v>
      </c>
      <c r="G21" s="1">
        <v>83.4</v>
      </c>
      <c r="H21" s="3">
        <v>82.6</v>
      </c>
      <c r="I21" s="3">
        <f t="shared" si="1"/>
        <v>77.449999999999989</v>
      </c>
      <c r="J21" s="2">
        <v>2</v>
      </c>
    </row>
    <row r="22" spans="1:10">
      <c r="A22" s="3" t="s">
        <v>40</v>
      </c>
      <c r="B22" s="3" t="s">
        <v>45</v>
      </c>
      <c r="C22" s="3" t="s">
        <v>8</v>
      </c>
      <c r="D22" s="2" t="s">
        <v>154</v>
      </c>
      <c r="E22" s="3" t="s">
        <v>46</v>
      </c>
      <c r="F22" s="3">
        <v>62</v>
      </c>
      <c r="G22" s="1">
        <v>85.6</v>
      </c>
      <c r="H22" s="3">
        <v>79.599999999999994</v>
      </c>
      <c r="I22" s="3">
        <f t="shared" si="1"/>
        <v>76.419999999999987</v>
      </c>
      <c r="J22" s="2">
        <v>3</v>
      </c>
    </row>
    <row r="23" spans="1:10">
      <c r="A23" s="3" t="s">
        <v>40</v>
      </c>
      <c r="B23" s="3" t="s">
        <v>63</v>
      </c>
      <c r="C23" s="3" t="s">
        <v>8</v>
      </c>
      <c r="D23" s="2" t="s">
        <v>155</v>
      </c>
      <c r="E23" s="3" t="s">
        <v>64</v>
      </c>
      <c r="F23" s="3">
        <v>75</v>
      </c>
      <c r="G23" s="1">
        <v>80.2</v>
      </c>
      <c r="H23" s="3">
        <v>73.400000000000006</v>
      </c>
      <c r="I23" s="3">
        <f t="shared" si="1"/>
        <v>76.260000000000005</v>
      </c>
      <c r="J23" s="2">
        <v>4</v>
      </c>
    </row>
    <row r="24" spans="1:10">
      <c r="A24" s="3" t="s">
        <v>40</v>
      </c>
      <c r="B24" s="3" t="s">
        <v>43</v>
      </c>
      <c r="C24" s="3" t="s">
        <v>8</v>
      </c>
      <c r="D24" s="2" t="s">
        <v>156</v>
      </c>
      <c r="E24" s="3" t="s">
        <v>44</v>
      </c>
      <c r="F24" s="3">
        <v>63</v>
      </c>
      <c r="G24" s="1">
        <v>84</v>
      </c>
      <c r="H24" s="3">
        <v>78.2</v>
      </c>
      <c r="I24" s="3">
        <f t="shared" si="1"/>
        <v>75.67</v>
      </c>
      <c r="J24" s="2">
        <v>5</v>
      </c>
    </row>
    <row r="25" spans="1:10">
      <c r="A25" s="3" t="s">
        <v>40</v>
      </c>
      <c r="B25" s="3" t="s">
        <v>65</v>
      </c>
      <c r="C25" s="3" t="s">
        <v>8</v>
      </c>
      <c r="D25" s="2" t="s">
        <v>157</v>
      </c>
      <c r="E25" s="3" t="s">
        <v>66</v>
      </c>
      <c r="F25" s="3">
        <v>65</v>
      </c>
      <c r="G25" s="1">
        <v>83.2</v>
      </c>
      <c r="H25" s="3">
        <v>75.8</v>
      </c>
      <c r="I25" s="3">
        <f t="shared" si="1"/>
        <v>75.149999999999991</v>
      </c>
      <c r="J25" s="2">
        <v>6</v>
      </c>
    </row>
    <row r="26" spans="1:10">
      <c r="A26" s="3" t="s">
        <v>40</v>
      </c>
      <c r="B26" s="3" t="s">
        <v>69</v>
      </c>
      <c r="C26" s="3" t="s">
        <v>8</v>
      </c>
      <c r="D26" s="2" t="s">
        <v>158</v>
      </c>
      <c r="E26" s="3" t="s">
        <v>70</v>
      </c>
      <c r="F26" s="3">
        <v>64</v>
      </c>
      <c r="G26" s="1">
        <v>77.599999999999994</v>
      </c>
      <c r="H26" s="3">
        <v>80.2</v>
      </c>
      <c r="I26" s="3">
        <f t="shared" si="1"/>
        <v>74.430000000000007</v>
      </c>
      <c r="J26" s="2">
        <v>7</v>
      </c>
    </row>
    <row r="27" spans="1:10">
      <c r="A27" s="3" t="s">
        <v>40</v>
      </c>
      <c r="B27" s="3" t="s">
        <v>57</v>
      </c>
      <c r="C27" s="3" t="s">
        <v>8</v>
      </c>
      <c r="D27" s="2" t="s">
        <v>159</v>
      </c>
      <c r="E27" s="3" t="s">
        <v>58</v>
      </c>
      <c r="F27" s="3">
        <v>62.5</v>
      </c>
      <c r="G27" s="1">
        <v>78.599999999999994</v>
      </c>
      <c r="H27" s="3">
        <v>75.599999999999994</v>
      </c>
      <c r="I27" s="3">
        <f t="shared" si="1"/>
        <v>72.72</v>
      </c>
      <c r="J27" s="2">
        <v>8</v>
      </c>
    </row>
    <row r="28" spans="1:10">
      <c r="A28" s="3" t="s">
        <v>40</v>
      </c>
      <c r="B28" s="3" t="s">
        <v>67</v>
      </c>
      <c r="C28" s="3" t="s">
        <v>8</v>
      </c>
      <c r="D28" s="2" t="s">
        <v>160</v>
      </c>
      <c r="E28" s="3" t="s">
        <v>68</v>
      </c>
      <c r="F28" s="3">
        <v>65.5</v>
      </c>
      <c r="G28" s="1">
        <v>75.400000000000006</v>
      </c>
      <c r="H28" s="3">
        <v>76.2</v>
      </c>
      <c r="I28" s="3">
        <f t="shared" si="1"/>
        <v>72.709999999999994</v>
      </c>
      <c r="J28" s="2">
        <v>9</v>
      </c>
    </row>
    <row r="29" spans="1:10">
      <c r="A29" s="3" t="s">
        <v>40</v>
      </c>
      <c r="B29" s="3" t="s">
        <v>55</v>
      </c>
      <c r="C29" s="3" t="s">
        <v>8</v>
      </c>
      <c r="D29" s="2" t="s">
        <v>161</v>
      </c>
      <c r="E29" s="3" t="s">
        <v>56</v>
      </c>
      <c r="F29" s="3">
        <v>67</v>
      </c>
      <c r="G29" s="1">
        <v>76.2</v>
      </c>
      <c r="H29" s="3">
        <v>72.2</v>
      </c>
      <c r="I29" s="3">
        <f t="shared" si="1"/>
        <v>72.039999999999992</v>
      </c>
      <c r="J29" s="2">
        <v>10</v>
      </c>
    </row>
    <row r="30" spans="1:10">
      <c r="A30" s="3" t="s">
        <v>40</v>
      </c>
      <c r="B30" s="3" t="s">
        <v>53</v>
      </c>
      <c r="C30" s="3" t="s">
        <v>8</v>
      </c>
      <c r="D30" s="2" t="s">
        <v>162</v>
      </c>
      <c r="E30" s="3" t="s">
        <v>54</v>
      </c>
      <c r="F30" s="3">
        <v>57</v>
      </c>
      <c r="G30" s="1">
        <v>81.599999999999994</v>
      </c>
      <c r="H30" s="3">
        <v>74.599999999999994</v>
      </c>
      <c r="I30" s="3">
        <f t="shared" si="1"/>
        <v>71.77</v>
      </c>
      <c r="J30" s="2">
        <v>11</v>
      </c>
    </row>
    <row r="31" spans="1:10">
      <c r="A31" s="3" t="s">
        <v>40</v>
      </c>
      <c r="B31" s="3" t="s">
        <v>49</v>
      </c>
      <c r="C31" s="3" t="s">
        <v>8</v>
      </c>
      <c r="D31" s="2" t="s">
        <v>163</v>
      </c>
      <c r="E31" s="3" t="s">
        <v>50</v>
      </c>
      <c r="F31" s="3">
        <v>58.5</v>
      </c>
      <c r="G31" s="1">
        <v>72</v>
      </c>
      <c r="H31" s="3">
        <v>81.599999999999994</v>
      </c>
      <c r="I31" s="3">
        <f t="shared" si="1"/>
        <v>71.31</v>
      </c>
      <c r="J31" s="2">
        <v>12</v>
      </c>
    </row>
    <row r="32" spans="1:10">
      <c r="A32" s="3" t="s">
        <v>40</v>
      </c>
      <c r="B32" s="3" t="s">
        <v>59</v>
      </c>
      <c r="C32" s="3" t="s">
        <v>8</v>
      </c>
      <c r="D32" s="2" t="s">
        <v>164</v>
      </c>
      <c r="E32" s="3" t="s">
        <v>60</v>
      </c>
      <c r="F32" s="3">
        <v>62.5</v>
      </c>
      <c r="G32" s="1">
        <v>78.400000000000006</v>
      </c>
      <c r="H32" s="3">
        <v>71</v>
      </c>
      <c r="I32" s="3">
        <f t="shared" si="1"/>
        <v>71.039999999999992</v>
      </c>
      <c r="J32" s="2">
        <v>13</v>
      </c>
    </row>
    <row r="33" spans="1:10">
      <c r="A33" s="3" t="s">
        <v>40</v>
      </c>
      <c r="B33" s="3" t="s">
        <v>51</v>
      </c>
      <c r="C33" s="3" t="s">
        <v>8</v>
      </c>
      <c r="D33" s="2" t="s">
        <v>165</v>
      </c>
      <c r="E33" s="3" t="s">
        <v>52</v>
      </c>
      <c r="F33" s="3">
        <v>60</v>
      </c>
      <c r="G33" s="1">
        <v>72</v>
      </c>
      <c r="H33" s="3">
        <v>79.2</v>
      </c>
      <c r="I33" s="3">
        <f t="shared" si="1"/>
        <v>70.92</v>
      </c>
      <c r="J33" s="2">
        <v>14</v>
      </c>
    </row>
    <row r="34" spans="1:10">
      <c r="A34" s="3" t="s">
        <v>40</v>
      </c>
      <c r="B34" s="3" t="s">
        <v>41</v>
      </c>
      <c r="C34" s="3" t="s">
        <v>8</v>
      </c>
      <c r="D34" s="2" t="s">
        <v>166</v>
      </c>
      <c r="E34" s="3" t="s">
        <v>42</v>
      </c>
      <c r="F34" s="3">
        <v>63</v>
      </c>
      <c r="G34" s="1">
        <v>74</v>
      </c>
      <c r="H34" s="3">
        <v>73.8</v>
      </c>
      <c r="I34" s="3">
        <f t="shared" si="1"/>
        <v>70.63</v>
      </c>
      <c r="J34" s="2">
        <v>15</v>
      </c>
    </row>
    <row r="35" spans="1:10">
      <c r="A35" s="3"/>
      <c r="B35" s="3"/>
      <c r="C35" s="3"/>
      <c r="D35" s="2"/>
      <c r="E35" s="3"/>
      <c r="F35" s="3"/>
      <c r="G35" s="1"/>
      <c r="H35" s="3"/>
      <c r="I35" s="3"/>
      <c r="J35" s="2"/>
    </row>
    <row r="36" spans="1:10">
      <c r="A36" s="3"/>
      <c r="B36" s="3"/>
      <c r="C36" s="3"/>
      <c r="D36" s="2"/>
      <c r="E36" s="3"/>
      <c r="F36" s="3"/>
      <c r="G36" s="1"/>
      <c r="H36" s="3"/>
      <c r="I36" s="3"/>
      <c r="J36" s="2"/>
    </row>
    <row r="37" spans="1:10">
      <c r="A37" s="3" t="s">
        <v>71</v>
      </c>
      <c r="B37" s="3" t="s">
        <v>76</v>
      </c>
      <c r="C37" s="3" t="s">
        <v>8</v>
      </c>
      <c r="D37" s="2" t="s">
        <v>167</v>
      </c>
      <c r="E37" s="3" t="s">
        <v>77</v>
      </c>
      <c r="F37" s="3">
        <v>75</v>
      </c>
      <c r="G37" s="3">
        <v>82.8</v>
      </c>
      <c r="H37" s="1">
        <v>82</v>
      </c>
      <c r="I37" s="3">
        <f t="shared" ref="I37:I51" si="2">F37*0.3+G37*0.35+H37*0.35</f>
        <v>80.179999999999993</v>
      </c>
      <c r="J37" s="2">
        <v>1</v>
      </c>
    </row>
    <row r="38" spans="1:10">
      <c r="A38" s="3" t="s">
        <v>71</v>
      </c>
      <c r="B38" s="3" t="s">
        <v>100</v>
      </c>
      <c r="C38" s="3" t="s">
        <v>8</v>
      </c>
      <c r="D38" s="2" t="s">
        <v>168</v>
      </c>
      <c r="E38" s="3" t="s">
        <v>101</v>
      </c>
      <c r="F38" s="3">
        <v>67.5</v>
      </c>
      <c r="G38" s="3">
        <v>77.599999999999994</v>
      </c>
      <c r="H38" s="1">
        <v>80.2</v>
      </c>
      <c r="I38" s="3">
        <f t="shared" si="2"/>
        <v>75.47999999999999</v>
      </c>
      <c r="J38" s="2">
        <v>2</v>
      </c>
    </row>
    <row r="39" spans="1:10">
      <c r="A39" s="3" t="s">
        <v>71</v>
      </c>
      <c r="B39" s="3" t="s">
        <v>78</v>
      </c>
      <c r="C39" s="3" t="s">
        <v>8</v>
      </c>
      <c r="D39" s="2" t="s">
        <v>169</v>
      </c>
      <c r="E39" s="3" t="s">
        <v>79</v>
      </c>
      <c r="F39" s="3">
        <v>72.5</v>
      </c>
      <c r="G39" s="3">
        <v>72.8</v>
      </c>
      <c r="H39" s="1">
        <v>77.8</v>
      </c>
      <c r="I39" s="3">
        <f t="shared" si="2"/>
        <v>74.459999999999994</v>
      </c>
      <c r="J39" s="2">
        <v>3</v>
      </c>
    </row>
    <row r="40" spans="1:10">
      <c r="A40" s="3" t="s">
        <v>71</v>
      </c>
      <c r="B40" s="3" t="s">
        <v>94</v>
      </c>
      <c r="C40" s="3" t="s">
        <v>8</v>
      </c>
      <c r="D40" s="2" t="s">
        <v>170</v>
      </c>
      <c r="E40" s="3" t="s">
        <v>95</v>
      </c>
      <c r="F40" s="3">
        <v>60</v>
      </c>
      <c r="G40" s="3">
        <v>77.2</v>
      </c>
      <c r="H40" s="1">
        <v>83.2</v>
      </c>
      <c r="I40" s="3">
        <f t="shared" si="2"/>
        <v>74.139999999999986</v>
      </c>
      <c r="J40" s="2">
        <v>4</v>
      </c>
    </row>
    <row r="41" spans="1:10">
      <c r="A41" s="3" t="s">
        <v>71</v>
      </c>
      <c r="B41" s="3" t="s">
        <v>72</v>
      </c>
      <c r="C41" s="3" t="s">
        <v>8</v>
      </c>
      <c r="D41" s="2" t="s">
        <v>171</v>
      </c>
      <c r="E41" s="3" t="s">
        <v>73</v>
      </c>
      <c r="F41" s="3">
        <v>58</v>
      </c>
      <c r="G41" s="3">
        <v>76.2</v>
      </c>
      <c r="H41" s="1">
        <v>83.4</v>
      </c>
      <c r="I41" s="3">
        <f t="shared" si="2"/>
        <v>73.259999999999991</v>
      </c>
      <c r="J41" s="2">
        <v>5</v>
      </c>
    </row>
    <row r="42" spans="1:10">
      <c r="A42" s="3" t="s">
        <v>71</v>
      </c>
      <c r="B42" s="3" t="s">
        <v>74</v>
      </c>
      <c r="C42" s="3" t="s">
        <v>8</v>
      </c>
      <c r="D42" s="2" t="s">
        <v>172</v>
      </c>
      <c r="E42" s="3" t="s">
        <v>75</v>
      </c>
      <c r="F42" s="3">
        <v>63</v>
      </c>
      <c r="G42" s="3">
        <v>73.2</v>
      </c>
      <c r="H42" s="1">
        <v>81.8</v>
      </c>
      <c r="I42" s="3">
        <f t="shared" si="2"/>
        <v>73.149999999999991</v>
      </c>
      <c r="J42" s="2">
        <v>6</v>
      </c>
    </row>
    <row r="43" spans="1:10">
      <c r="A43" s="3" t="s">
        <v>71</v>
      </c>
      <c r="B43" s="3" t="s">
        <v>84</v>
      </c>
      <c r="C43" s="3" t="s">
        <v>8</v>
      </c>
      <c r="D43" s="2" t="s">
        <v>173</v>
      </c>
      <c r="E43" s="3" t="s">
        <v>85</v>
      </c>
      <c r="F43" s="3">
        <v>53</v>
      </c>
      <c r="G43" s="3">
        <v>78.400000000000006</v>
      </c>
      <c r="H43" s="1">
        <v>82.4</v>
      </c>
      <c r="I43" s="3">
        <f t="shared" si="2"/>
        <v>72.180000000000007</v>
      </c>
      <c r="J43" s="2">
        <v>7</v>
      </c>
    </row>
    <row r="44" spans="1:10">
      <c r="A44" s="3" t="s">
        <v>71</v>
      </c>
      <c r="B44" s="3" t="s">
        <v>88</v>
      </c>
      <c r="C44" s="3" t="s">
        <v>8</v>
      </c>
      <c r="D44" s="2" t="s">
        <v>174</v>
      </c>
      <c r="E44" s="3" t="s">
        <v>89</v>
      </c>
      <c r="F44" s="3">
        <v>60</v>
      </c>
      <c r="G44" s="3">
        <v>82.4</v>
      </c>
      <c r="H44" s="1">
        <v>72</v>
      </c>
      <c r="I44" s="3">
        <f t="shared" si="2"/>
        <v>72.040000000000006</v>
      </c>
      <c r="J44" s="2">
        <v>8</v>
      </c>
    </row>
    <row r="45" spans="1:10">
      <c r="A45" s="3" t="s">
        <v>71</v>
      </c>
      <c r="B45" s="3" t="s">
        <v>86</v>
      </c>
      <c r="C45" s="3" t="s">
        <v>8</v>
      </c>
      <c r="D45" s="2" t="s">
        <v>175</v>
      </c>
      <c r="E45" s="3" t="s">
        <v>87</v>
      </c>
      <c r="F45" s="3">
        <v>61</v>
      </c>
      <c r="G45" s="3">
        <v>72.400000000000006</v>
      </c>
      <c r="H45" s="1">
        <v>79</v>
      </c>
      <c r="I45" s="3">
        <f t="shared" si="2"/>
        <v>71.289999999999992</v>
      </c>
      <c r="J45" s="2">
        <v>9</v>
      </c>
    </row>
    <row r="46" spans="1:10">
      <c r="A46" s="3" t="s">
        <v>71</v>
      </c>
      <c r="B46" s="3" t="s">
        <v>92</v>
      </c>
      <c r="C46" s="3" t="s">
        <v>8</v>
      </c>
      <c r="D46" s="2" t="s">
        <v>158</v>
      </c>
      <c r="E46" s="3" t="s">
        <v>93</v>
      </c>
      <c r="F46" s="3">
        <v>54</v>
      </c>
      <c r="G46" s="3">
        <v>74</v>
      </c>
      <c r="H46" s="1">
        <v>82.4</v>
      </c>
      <c r="I46" s="3">
        <f t="shared" si="2"/>
        <v>70.94</v>
      </c>
      <c r="J46" s="2">
        <v>10</v>
      </c>
    </row>
    <row r="47" spans="1:10">
      <c r="A47" s="3" t="s">
        <v>71</v>
      </c>
      <c r="B47" s="3" t="s">
        <v>98</v>
      </c>
      <c r="C47" s="3" t="s">
        <v>8</v>
      </c>
      <c r="D47" s="2" t="s">
        <v>176</v>
      </c>
      <c r="E47" s="3" t="s">
        <v>99</v>
      </c>
      <c r="F47" s="3">
        <v>56.5</v>
      </c>
      <c r="G47" s="3">
        <v>71.8</v>
      </c>
      <c r="H47" s="1">
        <v>81.599999999999994</v>
      </c>
      <c r="I47" s="3">
        <f t="shared" si="2"/>
        <v>70.639999999999986</v>
      </c>
      <c r="J47" s="2">
        <v>11</v>
      </c>
    </row>
    <row r="48" spans="1:10">
      <c r="A48" s="3" t="s">
        <v>71</v>
      </c>
      <c r="B48" s="3" t="s">
        <v>90</v>
      </c>
      <c r="C48" s="3" t="s">
        <v>8</v>
      </c>
      <c r="D48" s="2" t="s">
        <v>177</v>
      </c>
      <c r="E48" s="3" t="s">
        <v>91</v>
      </c>
      <c r="F48" s="3">
        <v>58.5</v>
      </c>
      <c r="G48" s="3">
        <v>69.599999999999994</v>
      </c>
      <c r="H48" s="1">
        <v>80.2</v>
      </c>
      <c r="I48" s="3">
        <f t="shared" si="2"/>
        <v>69.97999999999999</v>
      </c>
      <c r="J48" s="2">
        <v>12</v>
      </c>
    </row>
    <row r="49" spans="1:10">
      <c r="A49" s="3" t="s">
        <v>71</v>
      </c>
      <c r="B49" s="3" t="s">
        <v>80</v>
      </c>
      <c r="C49" s="3" t="s">
        <v>8</v>
      </c>
      <c r="D49" s="2" t="s">
        <v>178</v>
      </c>
      <c r="E49" s="3" t="s">
        <v>81</v>
      </c>
      <c r="F49" s="3">
        <v>60</v>
      </c>
      <c r="G49" s="3">
        <v>72.400000000000006</v>
      </c>
      <c r="H49" s="1">
        <v>75</v>
      </c>
      <c r="I49" s="3">
        <f t="shared" si="2"/>
        <v>69.59</v>
      </c>
      <c r="J49" s="2">
        <v>13</v>
      </c>
    </row>
    <row r="50" spans="1:10">
      <c r="A50" s="3" t="s">
        <v>71</v>
      </c>
      <c r="B50" s="3" t="s">
        <v>96</v>
      </c>
      <c r="C50" s="3" t="s">
        <v>8</v>
      </c>
      <c r="D50" s="2" t="s">
        <v>179</v>
      </c>
      <c r="E50" s="3" t="s">
        <v>97</v>
      </c>
      <c r="F50" s="3">
        <v>63</v>
      </c>
      <c r="G50" s="3">
        <v>68.8</v>
      </c>
      <c r="H50" s="1">
        <v>75.8</v>
      </c>
      <c r="I50" s="3">
        <f t="shared" si="2"/>
        <v>69.509999999999991</v>
      </c>
      <c r="J50" s="2">
        <v>14</v>
      </c>
    </row>
    <row r="51" spans="1:10">
      <c r="A51" s="3" t="s">
        <v>71</v>
      </c>
      <c r="B51" s="3" t="s">
        <v>82</v>
      </c>
      <c r="C51" s="3" t="s">
        <v>8</v>
      </c>
      <c r="D51" s="2" t="s">
        <v>180</v>
      </c>
      <c r="E51" s="3" t="s">
        <v>83</v>
      </c>
      <c r="F51" s="3">
        <v>58.5</v>
      </c>
      <c r="G51" s="3">
        <v>73.599999999999994</v>
      </c>
      <c r="H51" s="1">
        <v>72.8</v>
      </c>
      <c r="I51" s="3">
        <f t="shared" si="2"/>
        <v>68.789999999999992</v>
      </c>
      <c r="J51" s="2">
        <v>15</v>
      </c>
    </row>
    <row r="52" spans="1:10">
      <c r="A52" s="3"/>
      <c r="B52" s="3"/>
      <c r="C52" s="3"/>
      <c r="D52" s="2"/>
      <c r="E52" s="3"/>
      <c r="F52" s="3"/>
      <c r="G52" s="3"/>
      <c r="H52" s="1"/>
      <c r="I52" s="3"/>
      <c r="J52" s="2"/>
    </row>
    <row r="53" spans="1:10">
      <c r="A53" s="3"/>
      <c r="B53" s="3"/>
      <c r="C53" s="3"/>
      <c r="D53" s="2"/>
      <c r="E53" s="3"/>
      <c r="F53" s="3"/>
      <c r="G53" s="3"/>
      <c r="H53" s="1"/>
      <c r="I53" s="3"/>
      <c r="J53" s="2"/>
    </row>
    <row r="54" spans="1:10">
      <c r="A54" s="3" t="s">
        <v>102</v>
      </c>
      <c r="B54" s="3" t="s">
        <v>105</v>
      </c>
      <c r="C54" s="3" t="s">
        <v>8</v>
      </c>
      <c r="D54" s="2" t="s">
        <v>181</v>
      </c>
      <c r="E54" s="3" t="s">
        <v>106</v>
      </c>
      <c r="F54" s="3">
        <v>62.5</v>
      </c>
      <c r="G54" s="3">
        <v>80.2</v>
      </c>
      <c r="H54" s="3">
        <v>83.4</v>
      </c>
      <c r="I54" s="3">
        <f t="shared" ref="I54:I68" si="3">F54*0.3+G54*0.35+H54*0.35</f>
        <v>76.010000000000005</v>
      </c>
      <c r="J54" s="2">
        <v>1</v>
      </c>
    </row>
    <row r="55" spans="1:10">
      <c r="A55" s="3" t="s">
        <v>102</v>
      </c>
      <c r="B55" s="3" t="s">
        <v>129</v>
      </c>
      <c r="C55" s="3" t="s">
        <v>8</v>
      </c>
      <c r="D55" s="2" t="s">
        <v>182</v>
      </c>
      <c r="E55" s="3" t="s">
        <v>130</v>
      </c>
      <c r="F55" s="3">
        <v>64</v>
      </c>
      <c r="G55" s="3">
        <v>75.8</v>
      </c>
      <c r="H55" s="3">
        <v>85.2</v>
      </c>
      <c r="I55" s="3">
        <f t="shared" si="3"/>
        <v>75.55</v>
      </c>
      <c r="J55" s="2">
        <v>2</v>
      </c>
    </row>
    <row r="56" spans="1:10">
      <c r="A56" s="3" t="s">
        <v>102</v>
      </c>
      <c r="B56" s="3" t="s">
        <v>103</v>
      </c>
      <c r="C56" s="3" t="s">
        <v>8</v>
      </c>
      <c r="D56" s="2" t="s">
        <v>180</v>
      </c>
      <c r="E56" s="3" t="s">
        <v>104</v>
      </c>
      <c r="F56" s="3">
        <v>67.5</v>
      </c>
      <c r="G56" s="3">
        <v>76.599999999999994</v>
      </c>
      <c r="H56" s="3">
        <v>76.2</v>
      </c>
      <c r="I56" s="3">
        <f t="shared" si="3"/>
        <v>73.72999999999999</v>
      </c>
      <c r="J56" s="2">
        <v>3</v>
      </c>
    </row>
    <row r="57" spans="1:10">
      <c r="A57" s="3" t="s">
        <v>102</v>
      </c>
      <c r="B57" s="3" t="s">
        <v>109</v>
      </c>
      <c r="C57" s="3" t="s">
        <v>8</v>
      </c>
      <c r="D57" s="2" t="s">
        <v>176</v>
      </c>
      <c r="E57" s="3" t="s">
        <v>110</v>
      </c>
      <c r="F57" s="3">
        <v>55.5</v>
      </c>
      <c r="G57" s="3">
        <v>79.400000000000006</v>
      </c>
      <c r="H57" s="3">
        <v>81.599999999999994</v>
      </c>
      <c r="I57" s="3">
        <f t="shared" si="3"/>
        <v>73</v>
      </c>
      <c r="J57" s="2">
        <v>4</v>
      </c>
    </row>
    <row r="58" spans="1:10">
      <c r="A58" s="3" t="s">
        <v>102</v>
      </c>
      <c r="B58" s="3" t="s">
        <v>117</v>
      </c>
      <c r="C58" s="3" t="s">
        <v>8</v>
      </c>
      <c r="D58" s="2" t="s">
        <v>183</v>
      </c>
      <c r="E58" s="3" t="s">
        <v>118</v>
      </c>
      <c r="F58" s="3">
        <v>59.5</v>
      </c>
      <c r="G58" s="3">
        <v>74.8</v>
      </c>
      <c r="H58" s="3">
        <v>81.8</v>
      </c>
      <c r="I58" s="3">
        <f t="shared" si="3"/>
        <v>72.66</v>
      </c>
      <c r="J58" s="2">
        <v>5</v>
      </c>
    </row>
    <row r="59" spans="1:10">
      <c r="A59" s="3" t="s">
        <v>102</v>
      </c>
      <c r="B59" s="3" t="s">
        <v>107</v>
      </c>
      <c r="C59" s="3" t="s">
        <v>9</v>
      </c>
      <c r="D59" s="2" t="s">
        <v>184</v>
      </c>
      <c r="E59" s="3" t="s">
        <v>108</v>
      </c>
      <c r="F59" s="3">
        <v>67.5</v>
      </c>
      <c r="G59" s="3">
        <v>73.400000000000006</v>
      </c>
      <c r="H59" s="3">
        <v>75.400000000000006</v>
      </c>
      <c r="I59" s="3">
        <f t="shared" si="3"/>
        <v>72.33</v>
      </c>
      <c r="J59" s="2">
        <v>6</v>
      </c>
    </row>
    <row r="60" spans="1:10">
      <c r="A60" s="3" t="s">
        <v>102</v>
      </c>
      <c r="B60" s="3" t="s">
        <v>115</v>
      </c>
      <c r="C60" s="3" t="s">
        <v>8</v>
      </c>
      <c r="D60" s="2" t="s">
        <v>185</v>
      </c>
      <c r="E60" s="3" t="s">
        <v>116</v>
      </c>
      <c r="F60" s="3">
        <v>60</v>
      </c>
      <c r="G60" s="3">
        <v>75.400000000000006</v>
      </c>
      <c r="H60" s="3">
        <v>79</v>
      </c>
      <c r="I60" s="3">
        <f t="shared" si="3"/>
        <v>72.039999999999992</v>
      </c>
      <c r="J60" s="2">
        <v>7</v>
      </c>
    </row>
    <row r="61" spans="1:10">
      <c r="A61" s="3" t="s">
        <v>102</v>
      </c>
      <c r="B61" s="3" t="s">
        <v>123</v>
      </c>
      <c r="C61" s="3" t="s">
        <v>8</v>
      </c>
      <c r="D61" s="2" t="s">
        <v>186</v>
      </c>
      <c r="E61" s="3" t="s">
        <v>124</v>
      </c>
      <c r="F61" s="3">
        <v>59</v>
      </c>
      <c r="G61" s="3">
        <v>76.2</v>
      </c>
      <c r="H61" s="3">
        <v>77.2</v>
      </c>
      <c r="I61" s="3">
        <f t="shared" si="3"/>
        <v>71.39</v>
      </c>
      <c r="J61" s="2">
        <v>8</v>
      </c>
    </row>
    <row r="62" spans="1:10">
      <c r="A62" s="3" t="s">
        <v>102</v>
      </c>
      <c r="B62" s="3" t="s">
        <v>121</v>
      </c>
      <c r="C62" s="3" t="s">
        <v>8</v>
      </c>
      <c r="D62" s="2" t="s">
        <v>187</v>
      </c>
      <c r="E62" s="3" t="s">
        <v>122</v>
      </c>
      <c r="F62" s="3">
        <v>61</v>
      </c>
      <c r="G62" s="3">
        <v>80.599999999999994</v>
      </c>
      <c r="H62" s="3">
        <v>69.400000000000006</v>
      </c>
      <c r="I62" s="3">
        <f t="shared" si="3"/>
        <v>70.8</v>
      </c>
      <c r="J62" s="2">
        <v>9</v>
      </c>
    </row>
    <row r="63" spans="1:10">
      <c r="A63" s="3" t="s">
        <v>102</v>
      </c>
      <c r="B63" s="3" t="s">
        <v>125</v>
      </c>
      <c r="C63" s="3" t="s">
        <v>8</v>
      </c>
      <c r="D63" s="2" t="s">
        <v>188</v>
      </c>
      <c r="E63" s="3" t="s">
        <v>126</v>
      </c>
      <c r="F63" s="3">
        <v>65</v>
      </c>
      <c r="G63" s="3">
        <v>75.400000000000006</v>
      </c>
      <c r="H63" s="3">
        <v>70</v>
      </c>
      <c r="I63" s="3">
        <f t="shared" si="3"/>
        <v>70.39</v>
      </c>
      <c r="J63" s="2">
        <v>10</v>
      </c>
    </row>
    <row r="64" spans="1:10">
      <c r="A64" s="3" t="s">
        <v>102</v>
      </c>
      <c r="B64" s="3" t="s">
        <v>111</v>
      </c>
      <c r="C64" s="3" t="s">
        <v>8</v>
      </c>
      <c r="D64" s="2" t="s">
        <v>189</v>
      </c>
      <c r="E64" s="3" t="s">
        <v>112</v>
      </c>
      <c r="F64" s="3">
        <v>58.5</v>
      </c>
      <c r="G64" s="3">
        <v>71.8</v>
      </c>
      <c r="H64" s="3">
        <v>78</v>
      </c>
      <c r="I64" s="3">
        <f t="shared" si="3"/>
        <v>69.97999999999999</v>
      </c>
      <c r="J64" s="2">
        <v>11</v>
      </c>
    </row>
    <row r="65" spans="1:10">
      <c r="A65" s="3" t="s">
        <v>102</v>
      </c>
      <c r="B65" s="3" t="s">
        <v>127</v>
      </c>
      <c r="C65" s="3" t="s">
        <v>8</v>
      </c>
      <c r="D65" s="2" t="s">
        <v>190</v>
      </c>
      <c r="E65" s="3" t="s">
        <v>128</v>
      </c>
      <c r="F65" s="3">
        <v>59</v>
      </c>
      <c r="G65" s="3">
        <v>68.2</v>
      </c>
      <c r="H65" s="3">
        <v>81</v>
      </c>
      <c r="I65" s="3">
        <f t="shared" si="3"/>
        <v>69.92</v>
      </c>
      <c r="J65" s="2">
        <v>12</v>
      </c>
    </row>
    <row r="66" spans="1:10">
      <c r="A66" s="3" t="s">
        <v>102</v>
      </c>
      <c r="B66" s="3" t="s">
        <v>131</v>
      </c>
      <c r="C66" s="3" t="s">
        <v>8</v>
      </c>
      <c r="D66" s="2" t="s">
        <v>191</v>
      </c>
      <c r="E66" s="3" t="s">
        <v>132</v>
      </c>
      <c r="F66" s="3">
        <v>59</v>
      </c>
      <c r="G66" s="3">
        <v>66.8</v>
      </c>
      <c r="H66" s="3">
        <v>80.8</v>
      </c>
      <c r="I66" s="3">
        <f t="shared" si="3"/>
        <v>69.36</v>
      </c>
      <c r="J66" s="2">
        <v>13</v>
      </c>
    </row>
    <row r="67" spans="1:10">
      <c r="A67" s="3" t="s">
        <v>102</v>
      </c>
      <c r="B67" s="3" t="s">
        <v>119</v>
      </c>
      <c r="C67" s="3" t="s">
        <v>8</v>
      </c>
      <c r="D67" s="2" t="s">
        <v>192</v>
      </c>
      <c r="E67" s="3" t="s">
        <v>120</v>
      </c>
      <c r="F67" s="3">
        <v>58.5</v>
      </c>
      <c r="G67" s="3">
        <v>68.599999999999994</v>
      </c>
      <c r="H67" s="3">
        <v>79</v>
      </c>
      <c r="I67" s="3">
        <f t="shared" si="3"/>
        <v>69.210000000000008</v>
      </c>
      <c r="J67" s="2">
        <v>14</v>
      </c>
    </row>
    <row r="68" spans="1:10">
      <c r="A68" s="3" t="s">
        <v>102</v>
      </c>
      <c r="B68" s="3" t="s">
        <v>113</v>
      </c>
      <c r="C68" s="3" t="s">
        <v>8</v>
      </c>
      <c r="D68" s="2" t="s">
        <v>193</v>
      </c>
      <c r="E68" s="3" t="s">
        <v>114</v>
      </c>
      <c r="F68" s="3">
        <v>58.5</v>
      </c>
      <c r="G68" s="3">
        <v>73</v>
      </c>
      <c r="H68" s="3">
        <v>74.599999999999994</v>
      </c>
      <c r="I68" s="3">
        <f t="shared" si="3"/>
        <v>69.209999999999994</v>
      </c>
      <c r="J68" s="2">
        <v>15</v>
      </c>
    </row>
    <row r="69" spans="1:10">
      <c r="A69" s="2"/>
      <c r="B69" s="2"/>
      <c r="C69" s="2"/>
      <c r="D69" s="2"/>
      <c r="E69" s="2"/>
      <c r="F69" s="2"/>
      <c r="G69" s="4"/>
      <c r="H69" s="4"/>
      <c r="I69" s="2"/>
      <c r="J69" s="2"/>
    </row>
  </sheetData>
  <sortState ref="A99:V127">
    <sortCondition descending="1" ref="I99:I127"/>
  </sortState>
  <mergeCells count="1">
    <mergeCell ref="A1:J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幼儿园</vt:lpstr>
      <vt:lpstr>幼儿园!钟楼幼儿园进面名单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郁建国</dc:creator>
  <cp:lastModifiedBy>Lenovo</cp:lastModifiedBy>
  <cp:lastPrinted>2021-06-01T02:41:00Z</cp:lastPrinted>
  <dcterms:created xsi:type="dcterms:W3CDTF">2021-05-31T03:11:00Z</dcterms:created>
  <dcterms:modified xsi:type="dcterms:W3CDTF">2021-07-05T05:34:00Z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