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2365" windowHeight="9420"/>
  </bookViews>
  <sheets>
    <sheet name="拟录用人员名单" sheetId="7" r:id="rId1"/>
  </sheets>
  <definedNames>
    <definedName name="钟楼幼儿园进面名单">#REF!</definedName>
  </definedNames>
  <calcPr calcId="125725"/>
</workbook>
</file>

<file path=xl/calcChain.xml><?xml version="1.0" encoding="utf-8"?>
<calcChain xmlns="http://schemas.openxmlformats.org/spreadsheetml/2006/main">
  <c r="H144" i="7"/>
  <c r="H103"/>
  <c r="H95"/>
  <c r="H108"/>
  <c r="H109"/>
  <c r="H107"/>
  <c r="H100"/>
  <c r="H101"/>
  <c r="H94"/>
  <c r="H143"/>
  <c r="H145"/>
  <c r="H127"/>
  <c r="H128"/>
  <c r="H91"/>
  <c r="H92"/>
  <c r="H93"/>
  <c r="H96"/>
  <c r="H97"/>
  <c r="H98"/>
  <c r="H99"/>
  <c r="H104"/>
  <c r="H105"/>
  <c r="H106"/>
  <c r="H110"/>
  <c r="H111"/>
  <c r="H112"/>
  <c r="H113"/>
  <c r="H114"/>
  <c r="H115"/>
  <c r="H116"/>
  <c r="H117"/>
  <c r="H118"/>
  <c r="H119"/>
  <c r="H120"/>
  <c r="H139"/>
  <c r="H138"/>
  <c r="H123"/>
  <c r="H124"/>
  <c r="H125"/>
  <c r="H122"/>
  <c r="H135"/>
  <c r="H136"/>
  <c r="H137"/>
  <c r="H129"/>
  <c r="H130"/>
  <c r="H66"/>
  <c r="H67"/>
  <c r="H68"/>
  <c r="H69"/>
  <c r="H70"/>
  <c r="H71"/>
  <c r="H57"/>
  <c r="H58"/>
  <c r="H59"/>
  <c r="H60"/>
  <c r="H61"/>
  <c r="H51"/>
  <c r="H52"/>
  <c r="H53"/>
  <c r="H54"/>
  <c r="H55"/>
  <c r="H56"/>
  <c r="H140"/>
  <c r="H141"/>
  <c r="H142"/>
  <c r="H85"/>
  <c r="H86"/>
  <c r="H87"/>
  <c r="H88"/>
  <c r="H89"/>
  <c r="H79"/>
  <c r="H80"/>
  <c r="H81"/>
  <c r="H82"/>
  <c r="H75"/>
  <c r="H76"/>
  <c r="H77"/>
  <c r="H78"/>
  <c r="H133"/>
  <c r="H132"/>
  <c r="H131"/>
  <c r="H42"/>
  <c r="H43"/>
  <c r="H44"/>
  <c r="H45"/>
  <c r="H46"/>
  <c r="H47"/>
  <c r="H48"/>
  <c r="H32"/>
  <c r="H33"/>
  <c r="H34"/>
  <c r="H35"/>
  <c r="H36"/>
  <c r="H37"/>
  <c r="H38"/>
  <c r="H22"/>
  <c r="H23"/>
  <c r="H24"/>
  <c r="H25"/>
  <c r="H26"/>
  <c r="H27"/>
  <c r="H28"/>
  <c r="H29"/>
  <c r="H30"/>
  <c r="H12"/>
  <c r="H13"/>
  <c r="H14"/>
  <c r="H15"/>
  <c r="H16"/>
  <c r="H17"/>
  <c r="H18"/>
  <c r="H19"/>
  <c r="H20"/>
  <c r="H21"/>
  <c r="H3"/>
  <c r="H4"/>
  <c r="H5"/>
  <c r="H6"/>
  <c r="H7"/>
  <c r="H8"/>
  <c r="H9"/>
  <c r="H10"/>
  <c r="H11"/>
</calcChain>
</file>

<file path=xl/sharedStrings.xml><?xml version="1.0" encoding="utf-8"?>
<sst xmlns="http://schemas.openxmlformats.org/spreadsheetml/2006/main" count="437" uniqueCount="321">
  <si>
    <t>岗位名称</t>
  </si>
  <si>
    <t>证件号</t>
  </si>
  <si>
    <t>课堂教学成绩</t>
  </si>
  <si>
    <t>小学语文（1组）</t>
  </si>
  <si>
    <t>万文倩</t>
  </si>
  <si>
    <t>宋莹莹</t>
  </si>
  <si>
    <t>冯姗</t>
  </si>
  <si>
    <t>陈俞</t>
  </si>
  <si>
    <t>秦怡</t>
  </si>
  <si>
    <t>黄依曼</t>
  </si>
  <si>
    <t>陈芳</t>
  </si>
  <si>
    <t>陆菁</t>
  </si>
  <si>
    <t>程啻</t>
  </si>
  <si>
    <t>小学语文（2组）</t>
  </si>
  <si>
    <t>夏成前</t>
  </si>
  <si>
    <t>蒋景颢</t>
  </si>
  <si>
    <t>殷军令</t>
  </si>
  <si>
    <t>顾晋玮</t>
  </si>
  <si>
    <t>张扣华</t>
  </si>
  <si>
    <t>周叶剑</t>
  </si>
  <si>
    <t>邹煜</t>
  </si>
  <si>
    <t>赵壮壮</t>
  </si>
  <si>
    <t>王康</t>
  </si>
  <si>
    <t>陶渊明</t>
  </si>
  <si>
    <t>小学语文（3组）</t>
  </si>
  <si>
    <t>倪嘉琦</t>
  </si>
  <si>
    <t>白璐</t>
  </si>
  <si>
    <t>朱林玉</t>
  </si>
  <si>
    <t>谢金梅</t>
  </si>
  <si>
    <t>李心雨</t>
  </si>
  <si>
    <t>陆乐</t>
  </si>
  <si>
    <t>殷楷琪</t>
  </si>
  <si>
    <t>何雨珂</t>
  </si>
  <si>
    <t>周汝翼</t>
  </si>
  <si>
    <t>小学语文（4组）</t>
  </si>
  <si>
    <t>唐可焱</t>
  </si>
  <si>
    <t>张子怡</t>
  </si>
  <si>
    <t>徐韵双</t>
  </si>
  <si>
    <t>钱娇娇</t>
  </si>
  <si>
    <t>祝雨晴</t>
  </si>
  <si>
    <t>杨怡</t>
  </si>
  <si>
    <t>曹璐</t>
  </si>
  <si>
    <t>小学语文（5组）</t>
  </si>
  <si>
    <t>王思雨</t>
  </si>
  <si>
    <t>吕燕</t>
  </si>
  <si>
    <t>徐佳萍</t>
  </si>
  <si>
    <t>魏晨秋</t>
  </si>
  <si>
    <t>陈骄阳</t>
  </si>
  <si>
    <t>施雨青</t>
  </si>
  <si>
    <t>徐倩</t>
  </si>
  <si>
    <t>初中语文</t>
  </si>
  <si>
    <t>王媛媛</t>
  </si>
  <si>
    <t>吴凡</t>
  </si>
  <si>
    <t>刘香</t>
  </si>
  <si>
    <t>小学英语（1组）</t>
  </si>
  <si>
    <t>赵静茹</t>
  </si>
  <si>
    <t>蒋晨燕</t>
  </si>
  <si>
    <t>李侃</t>
  </si>
  <si>
    <t>杨奕</t>
  </si>
  <si>
    <t>小学英语（2组）</t>
  </si>
  <si>
    <t>吴云杰</t>
  </si>
  <si>
    <t>李子聪</t>
  </si>
  <si>
    <t>陈选双</t>
  </si>
  <si>
    <t>沈涵頔</t>
  </si>
  <si>
    <t>小学英语（3组）</t>
  </si>
  <si>
    <t>沈苗延</t>
  </si>
  <si>
    <t>王美琳</t>
  </si>
  <si>
    <t>许安倩</t>
  </si>
  <si>
    <t>邵婕</t>
  </si>
  <si>
    <t>尹佳</t>
  </si>
  <si>
    <t>初中英语</t>
  </si>
  <si>
    <t>钱慧</t>
  </si>
  <si>
    <t>於新霞</t>
  </si>
  <si>
    <t>倪佩盾</t>
  </si>
  <si>
    <t>小学数学(1组）</t>
  </si>
  <si>
    <t>沈秋琦</t>
  </si>
  <si>
    <t>董璐</t>
  </si>
  <si>
    <t>徐伟奂</t>
  </si>
  <si>
    <t>廖佳琦</t>
  </si>
  <si>
    <t>任延延</t>
  </si>
  <si>
    <t>唐鸿非</t>
  </si>
  <si>
    <t>小学数学（2组）</t>
  </si>
  <si>
    <t>陈亚冬</t>
  </si>
  <si>
    <t>丁飞</t>
  </si>
  <si>
    <t>万传平</t>
  </si>
  <si>
    <t>陈栋</t>
  </si>
  <si>
    <t>张凯亮</t>
  </si>
  <si>
    <t>小学数学（3组）</t>
  </si>
  <si>
    <t>潘钰洁</t>
  </si>
  <si>
    <t>钱晓莉</t>
  </si>
  <si>
    <t>王玉娇</t>
  </si>
  <si>
    <t>查红星</t>
  </si>
  <si>
    <t>司马凌云</t>
  </si>
  <si>
    <t>胡甜励</t>
  </si>
  <si>
    <t>小学特殊教育</t>
  </si>
  <si>
    <t>刘唯佳</t>
  </si>
  <si>
    <t>杨丽红</t>
  </si>
  <si>
    <t>初中数学</t>
  </si>
  <si>
    <t>吴园美</t>
  </si>
  <si>
    <t>唐慧琴</t>
  </si>
  <si>
    <t>陈欣欣</t>
  </si>
  <si>
    <t>小学科学（1组）</t>
  </si>
  <si>
    <t>盛文</t>
  </si>
  <si>
    <t>小学科学（2组）</t>
  </si>
  <si>
    <t>聂兰兰</t>
  </si>
  <si>
    <t>许思雯</t>
  </si>
  <si>
    <t>赵梦艳</t>
  </si>
  <si>
    <t>初中物理</t>
  </si>
  <si>
    <t>冯立</t>
  </si>
  <si>
    <t>初中化学</t>
  </si>
  <si>
    <t>谭燕</t>
  </si>
  <si>
    <t>小学音乐</t>
  </si>
  <si>
    <t>张霄</t>
  </si>
  <si>
    <t>小学美术（2组）</t>
  </si>
  <si>
    <t>张嘉昕</t>
  </si>
  <si>
    <t>濮存超</t>
  </si>
  <si>
    <t>芮修平</t>
  </si>
  <si>
    <t>唐禧</t>
  </si>
  <si>
    <t>李燕</t>
  </si>
  <si>
    <t>小学美术（1组）</t>
  </si>
  <si>
    <t>李杰香</t>
  </si>
  <si>
    <t>金玲</t>
  </si>
  <si>
    <t>翟扬</t>
  </si>
  <si>
    <t>贡蓓</t>
  </si>
  <si>
    <t>陈梦瑶</t>
  </si>
  <si>
    <t>小学体育（2组）</t>
  </si>
  <si>
    <t>陈星</t>
  </si>
  <si>
    <t>杨莎</t>
  </si>
  <si>
    <t>张贝贝</t>
  </si>
  <si>
    <t>戚逸风</t>
  </si>
  <si>
    <t>小学体育（1组）</t>
  </si>
  <si>
    <t>张亚楠</t>
  </si>
  <si>
    <t>刘志润</t>
  </si>
  <si>
    <t>李婉</t>
  </si>
  <si>
    <t>戈茹娇</t>
  </si>
  <si>
    <t>陈莲</t>
  </si>
  <si>
    <t>谭雪鹏</t>
  </si>
  <si>
    <t>小学信息技术</t>
  </si>
  <si>
    <t>任颖芝</t>
  </si>
  <si>
    <t>吴卓雅</t>
  </si>
  <si>
    <t>缪静君</t>
  </si>
  <si>
    <t>初中美术</t>
  </si>
  <si>
    <t>王琦</t>
  </si>
  <si>
    <t>初中体育</t>
  </si>
  <si>
    <t>专业技能成绩</t>
  </si>
  <si>
    <t>姓 名</t>
    <phoneticPr fontId="1" type="noConversion"/>
  </si>
  <si>
    <t>王婷</t>
  </si>
  <si>
    <t>胡田</t>
  </si>
  <si>
    <t>马玉倩</t>
  </si>
  <si>
    <t>朱延兰</t>
  </si>
  <si>
    <t>徐梦依</t>
  </si>
  <si>
    <t>笔试成绩</t>
    <phoneticPr fontId="1" type="noConversion"/>
  </si>
  <si>
    <t>综合成绩</t>
    <phoneticPr fontId="1" type="noConversion"/>
  </si>
  <si>
    <t>320106********2415</t>
    <phoneticPr fontId="1" type="noConversion"/>
  </si>
  <si>
    <t>320381********6189</t>
    <phoneticPr fontId="1" type="noConversion"/>
  </si>
  <si>
    <t>320482********0508</t>
    <phoneticPr fontId="1" type="noConversion"/>
  </si>
  <si>
    <t>320483********3328</t>
    <phoneticPr fontId="1" type="noConversion"/>
  </si>
  <si>
    <t>320482********3389</t>
    <phoneticPr fontId="1" type="noConversion"/>
  </si>
  <si>
    <t>320113********086X</t>
    <phoneticPr fontId="1" type="noConversion"/>
  </si>
  <si>
    <t>320483********3026</t>
    <phoneticPr fontId="1" type="noConversion"/>
  </si>
  <si>
    <t>320404********342X</t>
    <phoneticPr fontId="1" type="noConversion"/>
  </si>
  <si>
    <t>320404********3140</t>
    <phoneticPr fontId="1" type="noConversion"/>
  </si>
  <si>
    <t>320411********6914</t>
    <phoneticPr fontId="1" type="noConversion"/>
  </si>
  <si>
    <t>320483********3117</t>
    <phoneticPr fontId="1" type="noConversion"/>
  </si>
  <si>
    <t>341621********2132</t>
    <phoneticPr fontId="1" type="noConversion"/>
  </si>
  <si>
    <t>321181********0419</t>
    <phoneticPr fontId="1" type="noConversion"/>
  </si>
  <si>
    <t>320381********8516</t>
    <phoneticPr fontId="1" type="noConversion"/>
  </si>
  <si>
    <t>320483********4414</t>
    <phoneticPr fontId="1" type="noConversion"/>
  </si>
  <si>
    <t>340823********4419</t>
    <phoneticPr fontId="1" type="noConversion"/>
  </si>
  <si>
    <t>321282********2237</t>
    <phoneticPr fontId="1" type="noConversion"/>
  </si>
  <si>
    <t>321027********6937</t>
    <phoneticPr fontId="1" type="noConversion"/>
  </si>
  <si>
    <t>320324********0953</t>
    <phoneticPr fontId="1" type="noConversion"/>
  </si>
  <si>
    <t>320483********3345</t>
    <phoneticPr fontId="1" type="noConversion"/>
  </si>
  <si>
    <t>320402********6023</t>
    <phoneticPr fontId="1" type="noConversion"/>
  </si>
  <si>
    <t>321281********2464</t>
    <phoneticPr fontId="1" type="noConversion"/>
  </si>
  <si>
    <t>320481********4423</t>
    <phoneticPr fontId="1" type="noConversion"/>
  </si>
  <si>
    <t>320483********7725</t>
    <phoneticPr fontId="1" type="noConversion"/>
  </si>
  <si>
    <t>321181********3166</t>
    <phoneticPr fontId="1" type="noConversion"/>
  </si>
  <si>
    <t>320483********0921</t>
    <phoneticPr fontId="1" type="noConversion"/>
  </si>
  <si>
    <t>450324********1923</t>
    <phoneticPr fontId="1" type="noConversion"/>
  </si>
  <si>
    <t>320483********0968</t>
    <phoneticPr fontId="1" type="noConversion"/>
  </si>
  <si>
    <t>320483********3420</t>
    <phoneticPr fontId="5" type="noConversion"/>
  </si>
  <si>
    <t>320483********1023</t>
    <phoneticPr fontId="1" type="noConversion"/>
  </si>
  <si>
    <t>320483********2925</t>
    <phoneticPr fontId="1" type="noConversion"/>
  </si>
  <si>
    <t>340321********0027</t>
    <phoneticPr fontId="1" type="noConversion"/>
  </si>
  <si>
    <t>320483********2129</t>
    <phoneticPr fontId="1" type="noConversion"/>
  </si>
  <si>
    <t>320481********6223</t>
    <phoneticPr fontId="1" type="noConversion"/>
  </si>
  <si>
    <t>340823********5320</t>
    <phoneticPr fontId="1" type="noConversion"/>
  </si>
  <si>
    <t>320483********1927</t>
    <phoneticPr fontId="1" type="noConversion"/>
  </si>
  <si>
    <t>史琦玮</t>
    <phoneticPr fontId="5" type="noConversion"/>
  </si>
  <si>
    <t>320402********4321</t>
    <phoneticPr fontId="5" type="noConversion"/>
  </si>
  <si>
    <t>吴文</t>
    <phoneticPr fontId="5" type="noConversion"/>
  </si>
  <si>
    <t>320482********4601</t>
    <phoneticPr fontId="5" type="noConversion"/>
  </si>
  <si>
    <t>徐佳</t>
    <phoneticPr fontId="5" type="noConversion"/>
  </si>
  <si>
    <t>320483********0029</t>
    <phoneticPr fontId="5" type="noConversion"/>
  </si>
  <si>
    <t>320483********0524</t>
    <phoneticPr fontId="1" type="noConversion"/>
  </si>
  <si>
    <t>321084********4623</t>
    <phoneticPr fontId="1" type="noConversion"/>
  </si>
  <si>
    <t>320404********382X</t>
    <phoneticPr fontId="1" type="noConversion"/>
  </si>
  <si>
    <t>320323********6041</t>
    <phoneticPr fontId="1" type="noConversion"/>
  </si>
  <si>
    <t>320404********3163</t>
    <phoneticPr fontId="1" type="noConversion"/>
  </si>
  <si>
    <t>421126********0044</t>
    <phoneticPr fontId="1" type="noConversion"/>
  </si>
  <si>
    <t>320404********3467</t>
    <phoneticPr fontId="1" type="noConversion"/>
  </si>
  <si>
    <t>邹羚霏</t>
    <phoneticPr fontId="5" type="noConversion"/>
  </si>
  <si>
    <t>320411********4624</t>
    <phoneticPr fontId="5" type="noConversion"/>
  </si>
  <si>
    <t>陈艳雯</t>
    <phoneticPr fontId="5" type="noConversion"/>
  </si>
  <si>
    <t>320483********8029</t>
    <phoneticPr fontId="5" type="noConversion"/>
  </si>
  <si>
    <t>342501********7043</t>
    <phoneticPr fontId="1" type="noConversion"/>
  </si>
  <si>
    <t>341282********5523</t>
    <phoneticPr fontId="1" type="noConversion"/>
  </si>
  <si>
    <t>320411********2226</t>
    <phoneticPr fontId="1" type="noConversion"/>
  </si>
  <si>
    <t>320481********2442</t>
    <phoneticPr fontId="1" type="noConversion"/>
  </si>
  <si>
    <t>320482********712X</t>
    <phoneticPr fontId="1" type="noConversion"/>
  </si>
  <si>
    <t>320483********6528</t>
    <phoneticPr fontId="1" type="noConversion"/>
  </si>
  <si>
    <t>321323********5150</t>
    <phoneticPr fontId="1" type="noConversion"/>
  </si>
  <si>
    <t>320281********0010</t>
    <phoneticPr fontId="1" type="noConversion"/>
  </si>
  <si>
    <t>320411********4315</t>
    <phoneticPr fontId="1" type="noConversion"/>
  </si>
  <si>
    <t>320982********6713</t>
    <phoneticPr fontId="1" type="noConversion"/>
  </si>
  <si>
    <t>320481********7211</t>
    <phoneticPr fontId="1" type="noConversion"/>
  </si>
  <si>
    <t>朱伟皓</t>
    <phoneticPr fontId="5" type="noConversion"/>
  </si>
  <si>
    <t>321181********0010</t>
    <phoneticPr fontId="5" type="noConversion"/>
  </si>
  <si>
    <t>王康</t>
    <phoneticPr fontId="5" type="noConversion"/>
  </si>
  <si>
    <t>320882********4830</t>
    <phoneticPr fontId="5" type="noConversion"/>
  </si>
  <si>
    <t>唐健</t>
    <phoneticPr fontId="5" type="noConversion"/>
  </si>
  <si>
    <t>320483********281X</t>
    <phoneticPr fontId="5" type="noConversion"/>
  </si>
  <si>
    <t>吴行健</t>
    <phoneticPr fontId="5" type="noConversion"/>
  </si>
  <si>
    <t>612301********5778</t>
    <phoneticPr fontId="5" type="noConversion"/>
  </si>
  <si>
    <t>320623********8105</t>
    <phoneticPr fontId="1" type="noConversion"/>
  </si>
  <si>
    <t>340824********0544</t>
    <phoneticPr fontId="1" type="noConversion"/>
  </si>
  <si>
    <t>320482********5306</t>
    <phoneticPr fontId="1" type="noConversion"/>
  </si>
  <si>
    <t>320483********2723</t>
    <phoneticPr fontId="1" type="noConversion"/>
  </si>
  <si>
    <t>320404********2829</t>
    <phoneticPr fontId="1" type="noConversion"/>
  </si>
  <si>
    <t>340822********5823</t>
    <phoneticPr fontId="1" type="noConversion"/>
  </si>
  <si>
    <t>黄爱明</t>
    <phoneticPr fontId="5" type="noConversion"/>
  </si>
  <si>
    <t>321281********5201</t>
    <phoneticPr fontId="5" type="noConversion"/>
  </si>
  <si>
    <t>顾旭</t>
    <phoneticPr fontId="5" type="noConversion"/>
  </si>
  <si>
    <t>321081********6323</t>
    <phoneticPr fontId="5" type="noConversion"/>
  </si>
  <si>
    <t>曹莹</t>
    <phoneticPr fontId="5" type="noConversion"/>
  </si>
  <si>
    <t>411524********7663</t>
    <phoneticPr fontId="5" type="noConversion"/>
  </si>
  <si>
    <t>320483********3629</t>
    <phoneticPr fontId="1" type="noConversion"/>
  </si>
  <si>
    <t>321283********1023</t>
    <phoneticPr fontId="1" type="noConversion"/>
  </si>
  <si>
    <t>320411********4311</t>
    <phoneticPr fontId="1" type="noConversion"/>
  </si>
  <si>
    <t>320483********4724</t>
    <phoneticPr fontId="1" type="noConversion"/>
  </si>
  <si>
    <t>320411********2517</t>
    <phoneticPr fontId="1" type="noConversion"/>
  </si>
  <si>
    <t>320483********4417</t>
    <phoneticPr fontId="1" type="noConversion"/>
  </si>
  <si>
    <t>520202********4750</t>
    <phoneticPr fontId="1" type="noConversion"/>
  </si>
  <si>
    <t>321027********6319</t>
    <phoneticPr fontId="1" type="noConversion"/>
  </si>
  <si>
    <t>王生尧</t>
    <phoneticPr fontId="5" type="noConversion"/>
  </si>
  <si>
    <t>321011********0915</t>
    <phoneticPr fontId="5" type="noConversion"/>
  </si>
  <si>
    <t>陈辛可</t>
    <phoneticPr fontId="5" type="noConversion"/>
  </si>
  <si>
    <t>320483********2713</t>
    <phoneticPr fontId="5" type="noConversion"/>
  </si>
  <si>
    <t>320281********0026</t>
    <phoneticPr fontId="1" type="noConversion"/>
  </si>
  <si>
    <t>320401********3723</t>
    <phoneticPr fontId="1" type="noConversion"/>
  </si>
  <si>
    <t>321181********6528</t>
    <phoneticPr fontId="1" type="noConversion"/>
  </si>
  <si>
    <t>321181********5165</t>
    <phoneticPr fontId="1" type="noConversion"/>
  </si>
  <si>
    <t>320482********2822</t>
    <phoneticPr fontId="1" type="noConversion"/>
  </si>
  <si>
    <t>411422********0022</t>
    <phoneticPr fontId="5" type="noConversion"/>
  </si>
  <si>
    <t>430224********5513</t>
    <phoneticPr fontId="1" type="noConversion"/>
  </si>
  <si>
    <t>320411********2826</t>
    <phoneticPr fontId="1" type="noConversion"/>
  </si>
  <si>
    <t>320402********3129</t>
    <phoneticPr fontId="1" type="noConversion"/>
  </si>
  <si>
    <t>高筠如</t>
    <phoneticPr fontId="5" type="noConversion"/>
  </si>
  <si>
    <t>340702********0542</t>
    <phoneticPr fontId="5" type="noConversion"/>
  </si>
  <si>
    <t>闵凯恬</t>
    <phoneticPr fontId="5" type="noConversion"/>
  </si>
  <si>
    <t>320411********4320</t>
    <phoneticPr fontId="5" type="noConversion"/>
  </si>
  <si>
    <t>320322********1321</t>
    <phoneticPr fontId="1" type="noConversion"/>
  </si>
  <si>
    <t>342901********3833</t>
    <phoneticPr fontId="1" type="noConversion"/>
  </si>
  <si>
    <t>120224********052X</t>
    <phoneticPr fontId="1" type="noConversion"/>
  </si>
  <si>
    <t>320830********6612</t>
    <phoneticPr fontId="1" type="noConversion"/>
  </si>
  <si>
    <t>王俊雨</t>
    <phoneticPr fontId="5" type="noConversion"/>
  </si>
  <si>
    <t>320402********5817</t>
    <phoneticPr fontId="5" type="noConversion"/>
  </si>
  <si>
    <t>钱文俊</t>
    <phoneticPr fontId="5" type="noConversion"/>
  </si>
  <si>
    <t>320483********2530</t>
    <phoneticPr fontId="5" type="noConversion"/>
  </si>
  <si>
    <t>殷纬</t>
    <phoneticPr fontId="5" type="noConversion"/>
  </si>
  <si>
    <t>320902********3010</t>
    <phoneticPr fontId="5" type="noConversion"/>
  </si>
  <si>
    <t>320826********476X</t>
    <phoneticPr fontId="5" type="noConversion"/>
  </si>
  <si>
    <t>341225********3728</t>
    <phoneticPr fontId="1" type="noConversion"/>
  </si>
  <si>
    <t>320481********4626</t>
    <phoneticPr fontId="1" type="noConversion"/>
  </si>
  <si>
    <t>321121********2923</t>
    <phoneticPr fontId="1" type="noConversion"/>
  </si>
  <si>
    <t>吕超</t>
    <phoneticPr fontId="5" type="noConversion"/>
  </si>
  <si>
    <t>320411********4318</t>
    <phoneticPr fontId="5" type="noConversion"/>
  </si>
  <si>
    <t>王卿玉</t>
    <phoneticPr fontId="5" type="noConversion"/>
  </si>
  <si>
    <t>320482********730X</t>
    <phoneticPr fontId="5" type="noConversion"/>
  </si>
  <si>
    <t>梁玉英</t>
    <phoneticPr fontId="5" type="noConversion"/>
  </si>
  <si>
    <t>321324********1100</t>
    <phoneticPr fontId="5" type="noConversion"/>
  </si>
  <si>
    <t>320404********3121</t>
    <phoneticPr fontId="1" type="noConversion"/>
  </si>
  <si>
    <t>320483********7441</t>
    <phoneticPr fontId="1" type="noConversion"/>
  </si>
  <si>
    <t>321181********4067</t>
    <phoneticPr fontId="1" type="noConversion"/>
  </si>
  <si>
    <t>320281********5785</t>
    <phoneticPr fontId="1" type="noConversion"/>
  </si>
  <si>
    <t>431081********6340</t>
    <phoneticPr fontId="1" type="noConversion"/>
  </si>
  <si>
    <t>321023********0821</t>
    <phoneticPr fontId="1" type="noConversion"/>
  </si>
  <si>
    <t>320483********4422</t>
    <phoneticPr fontId="1" type="noConversion"/>
  </si>
  <si>
    <t>320481********0048</t>
    <phoneticPr fontId="1" type="noConversion"/>
  </si>
  <si>
    <t>320621********1822</t>
    <phoneticPr fontId="1" type="noConversion"/>
  </si>
  <si>
    <t>320584********7129</t>
    <phoneticPr fontId="1" type="noConversion"/>
  </si>
  <si>
    <t>320482********1603</t>
    <phoneticPr fontId="1" type="noConversion"/>
  </si>
  <si>
    <t>321323********4945</t>
    <phoneticPr fontId="5" type="noConversion"/>
  </si>
  <si>
    <t>420921********4453</t>
    <phoneticPr fontId="1" type="noConversion"/>
  </si>
  <si>
    <t>320281********6261</t>
    <phoneticPr fontId="1" type="noConversion"/>
  </si>
  <si>
    <t>320483********0423</t>
    <phoneticPr fontId="1" type="noConversion"/>
  </si>
  <si>
    <t>511522********5964</t>
    <phoneticPr fontId="1" type="noConversion"/>
  </si>
  <si>
    <t>刘晓亮</t>
    <phoneticPr fontId="5" type="noConversion"/>
  </si>
  <si>
    <t>321283********0227</t>
    <phoneticPr fontId="5" type="noConversion"/>
  </si>
  <si>
    <t>320411********3127</t>
    <phoneticPr fontId="1" type="noConversion"/>
  </si>
  <si>
    <t>320404********3424</t>
    <phoneticPr fontId="1" type="noConversion"/>
  </si>
  <si>
    <t>342501********5843</t>
    <phoneticPr fontId="1" type="noConversion"/>
  </si>
  <si>
    <t>320404********3127</t>
    <phoneticPr fontId="1" type="noConversion"/>
  </si>
  <si>
    <t>320404********4122</t>
    <phoneticPr fontId="1" type="noConversion"/>
  </si>
  <si>
    <t>320922********3020</t>
    <phoneticPr fontId="1" type="noConversion"/>
  </si>
  <si>
    <t>320402********2227</t>
    <phoneticPr fontId="1" type="noConversion"/>
  </si>
  <si>
    <t>320482********4603</t>
    <phoneticPr fontId="5" type="noConversion"/>
  </si>
  <si>
    <t>320923********0024</t>
    <phoneticPr fontId="1" type="noConversion"/>
  </si>
  <si>
    <t>320482********1405</t>
    <phoneticPr fontId="1" type="noConversion"/>
  </si>
  <si>
    <t>610115********7764</t>
    <phoneticPr fontId="1" type="noConversion"/>
  </si>
  <si>
    <t>320411********2812</t>
    <phoneticPr fontId="1" type="noConversion"/>
  </si>
  <si>
    <t>612427********1227</t>
    <phoneticPr fontId="1" type="noConversion"/>
  </si>
  <si>
    <t>321283********5041</t>
    <phoneticPr fontId="1" type="noConversion"/>
  </si>
  <si>
    <t>321281********7301</t>
    <phoneticPr fontId="1" type="noConversion"/>
  </si>
  <si>
    <t>320401********3119</t>
    <phoneticPr fontId="1" type="noConversion"/>
  </si>
  <si>
    <t>341225********1597</t>
    <phoneticPr fontId="1" type="noConversion"/>
  </si>
  <si>
    <t>321111********2322</t>
    <phoneticPr fontId="1" type="noConversion"/>
  </si>
  <si>
    <t>罗艳</t>
    <phoneticPr fontId="1" type="noConversion"/>
  </si>
  <si>
    <t>432524********0969</t>
    <phoneticPr fontId="5" type="noConversion"/>
  </si>
  <si>
    <t>2021年常州市钟楼区区属学校公开招聘中小学教师（不进编）拟录用人员名单（一）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</si>
</sst>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8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5"/>
  <sheetViews>
    <sheetView tabSelected="1" workbookViewId="0">
      <selection activeCell="J9" sqref="J9"/>
    </sheetView>
  </sheetViews>
  <sheetFormatPr defaultRowHeight="13.5"/>
  <cols>
    <col min="2" max="2" width="15.75" customWidth="1"/>
    <col min="4" max="4" width="20.375" customWidth="1"/>
    <col min="5" max="5" width="9.375" customWidth="1"/>
    <col min="6" max="7" width="12.125" customWidth="1"/>
    <col min="8" max="8" width="20.25" customWidth="1"/>
  </cols>
  <sheetData>
    <row r="1" spans="1:8" ht="54" customHeight="1">
      <c r="A1" s="15" t="s">
        <v>320</v>
      </c>
      <c r="B1" s="16"/>
      <c r="C1" s="16"/>
      <c r="D1" s="16"/>
      <c r="E1" s="16"/>
      <c r="F1" s="16"/>
      <c r="G1" s="16"/>
      <c r="H1" s="16"/>
    </row>
    <row r="2" spans="1:8" ht="24.95" customHeight="1">
      <c r="A2" s="9"/>
      <c r="B2" s="8" t="s">
        <v>0</v>
      </c>
      <c r="C2" s="8" t="s">
        <v>145</v>
      </c>
      <c r="D2" s="8" t="s">
        <v>1</v>
      </c>
      <c r="E2" s="8" t="s">
        <v>151</v>
      </c>
      <c r="F2" s="8" t="s">
        <v>2</v>
      </c>
      <c r="G2" s="8" t="s">
        <v>144</v>
      </c>
      <c r="H2" s="8" t="s">
        <v>152</v>
      </c>
    </row>
    <row r="3" spans="1:8" ht="24.95" customHeight="1">
      <c r="A3" s="9">
        <v>1</v>
      </c>
      <c r="B3" s="9" t="s">
        <v>3</v>
      </c>
      <c r="C3" s="9" t="s">
        <v>12</v>
      </c>
      <c r="D3" s="9" t="s">
        <v>153</v>
      </c>
      <c r="E3" s="9">
        <v>75</v>
      </c>
      <c r="F3" s="9">
        <v>81.400000000000006</v>
      </c>
      <c r="G3" s="9"/>
      <c r="H3" s="9">
        <f t="shared" ref="H3:H11" si="0">E3*0.3+F3*0.7</f>
        <v>79.47999999999999</v>
      </c>
    </row>
    <row r="4" spans="1:8" ht="24.95" customHeight="1">
      <c r="A4" s="9">
        <v>2</v>
      </c>
      <c r="B4" s="9" t="s">
        <v>3</v>
      </c>
      <c r="C4" s="9" t="s">
        <v>5</v>
      </c>
      <c r="D4" s="9" t="s">
        <v>154</v>
      </c>
      <c r="E4" s="9">
        <v>67</v>
      </c>
      <c r="F4" s="9">
        <v>83.6</v>
      </c>
      <c r="G4" s="9"/>
      <c r="H4" s="9">
        <f t="shared" si="0"/>
        <v>78.61999999999999</v>
      </c>
    </row>
    <row r="5" spans="1:8" ht="24.95" customHeight="1">
      <c r="A5" s="9">
        <v>3</v>
      </c>
      <c r="B5" s="9" t="s">
        <v>3</v>
      </c>
      <c r="C5" s="9" t="s">
        <v>10</v>
      </c>
      <c r="D5" s="9" t="s">
        <v>155</v>
      </c>
      <c r="E5" s="9">
        <v>65.5</v>
      </c>
      <c r="F5" s="9">
        <v>82.1</v>
      </c>
      <c r="G5" s="9"/>
      <c r="H5" s="9">
        <f t="shared" si="0"/>
        <v>77.11999999999999</v>
      </c>
    </row>
    <row r="6" spans="1:8" ht="24.95" customHeight="1">
      <c r="A6" s="9">
        <v>4</v>
      </c>
      <c r="B6" s="9" t="s">
        <v>3</v>
      </c>
      <c r="C6" s="9" t="s">
        <v>8</v>
      </c>
      <c r="D6" s="9" t="s">
        <v>156</v>
      </c>
      <c r="E6" s="9">
        <v>68.5</v>
      </c>
      <c r="F6" s="9">
        <v>80.8</v>
      </c>
      <c r="G6" s="9"/>
      <c r="H6" s="9">
        <f t="shared" si="0"/>
        <v>77.11</v>
      </c>
    </row>
    <row r="7" spans="1:8" ht="24.95" customHeight="1">
      <c r="A7" s="9">
        <v>5</v>
      </c>
      <c r="B7" s="9" t="s">
        <v>3</v>
      </c>
      <c r="C7" s="9" t="s">
        <v>7</v>
      </c>
      <c r="D7" s="9" t="s">
        <v>157</v>
      </c>
      <c r="E7" s="9">
        <v>72.5</v>
      </c>
      <c r="F7" s="9">
        <v>78</v>
      </c>
      <c r="G7" s="9"/>
      <c r="H7" s="9">
        <f t="shared" si="0"/>
        <v>76.349999999999994</v>
      </c>
    </row>
    <row r="8" spans="1:8" ht="24.95" customHeight="1">
      <c r="A8" s="9">
        <v>6</v>
      </c>
      <c r="B8" s="9" t="s">
        <v>3</v>
      </c>
      <c r="C8" s="9" t="s">
        <v>4</v>
      </c>
      <c r="D8" s="9" t="s">
        <v>158</v>
      </c>
      <c r="E8" s="9">
        <v>72</v>
      </c>
      <c r="F8" s="9">
        <v>78</v>
      </c>
      <c r="G8" s="9"/>
      <c r="H8" s="9">
        <f t="shared" si="0"/>
        <v>76.199999999999989</v>
      </c>
    </row>
    <row r="9" spans="1:8" ht="24.95" customHeight="1">
      <c r="A9" s="9">
        <v>7</v>
      </c>
      <c r="B9" s="9" t="s">
        <v>3</v>
      </c>
      <c r="C9" s="9" t="s">
        <v>11</v>
      </c>
      <c r="D9" s="9" t="s">
        <v>159</v>
      </c>
      <c r="E9" s="9">
        <v>77.5</v>
      </c>
      <c r="F9" s="9">
        <v>75.400000000000006</v>
      </c>
      <c r="G9" s="9"/>
      <c r="H9" s="9">
        <f t="shared" si="0"/>
        <v>76.03</v>
      </c>
    </row>
    <row r="10" spans="1:8" ht="24.95" customHeight="1">
      <c r="A10" s="9">
        <v>8</v>
      </c>
      <c r="B10" s="9" t="s">
        <v>3</v>
      </c>
      <c r="C10" s="9" t="s">
        <v>6</v>
      </c>
      <c r="D10" s="9" t="s">
        <v>160</v>
      </c>
      <c r="E10" s="9">
        <v>55.5</v>
      </c>
      <c r="F10" s="9">
        <v>84.6</v>
      </c>
      <c r="G10" s="9"/>
      <c r="H10" s="9">
        <f t="shared" si="0"/>
        <v>75.86999999999999</v>
      </c>
    </row>
    <row r="11" spans="1:8" ht="24.95" customHeight="1">
      <c r="A11" s="9">
        <v>9</v>
      </c>
      <c r="B11" s="9" t="s">
        <v>3</v>
      </c>
      <c r="C11" s="9" t="s">
        <v>9</v>
      </c>
      <c r="D11" s="9" t="s">
        <v>161</v>
      </c>
      <c r="E11" s="9">
        <v>66</v>
      </c>
      <c r="F11" s="9">
        <v>79.900000000000006</v>
      </c>
      <c r="G11" s="9"/>
      <c r="H11" s="9">
        <f t="shared" si="0"/>
        <v>75.73</v>
      </c>
    </row>
    <row r="12" spans="1:8" ht="24.95" customHeight="1">
      <c r="A12" s="9">
        <v>10</v>
      </c>
      <c r="B12" s="9" t="s">
        <v>13</v>
      </c>
      <c r="C12" s="9" t="s">
        <v>20</v>
      </c>
      <c r="D12" s="9" t="s">
        <v>162</v>
      </c>
      <c r="E12" s="9">
        <v>72.5</v>
      </c>
      <c r="F12" s="9">
        <v>83.2</v>
      </c>
      <c r="G12" s="9"/>
      <c r="H12" s="9">
        <f t="shared" ref="H12:H21" si="1">E12*0.3+F12*0.7</f>
        <v>79.989999999999995</v>
      </c>
    </row>
    <row r="13" spans="1:8" ht="24.95" customHeight="1">
      <c r="A13" s="9">
        <v>11</v>
      </c>
      <c r="B13" s="9" t="s">
        <v>13</v>
      </c>
      <c r="C13" s="9" t="s">
        <v>15</v>
      </c>
      <c r="D13" s="9" t="s">
        <v>163</v>
      </c>
      <c r="E13" s="9">
        <v>74.5</v>
      </c>
      <c r="F13" s="9">
        <v>82</v>
      </c>
      <c r="G13" s="9"/>
      <c r="H13" s="9">
        <f t="shared" si="1"/>
        <v>79.75</v>
      </c>
    </row>
    <row r="14" spans="1:8" ht="24.95" customHeight="1">
      <c r="A14" s="9">
        <v>12</v>
      </c>
      <c r="B14" s="9" t="s">
        <v>13</v>
      </c>
      <c r="C14" s="9" t="s">
        <v>16</v>
      </c>
      <c r="D14" s="9" t="s">
        <v>164</v>
      </c>
      <c r="E14" s="9">
        <v>77</v>
      </c>
      <c r="F14" s="9">
        <v>74.2</v>
      </c>
      <c r="G14" s="9"/>
      <c r="H14" s="9">
        <f t="shared" si="1"/>
        <v>75.039999999999992</v>
      </c>
    </row>
    <row r="15" spans="1:8" ht="24.95" customHeight="1">
      <c r="A15" s="9">
        <v>13</v>
      </c>
      <c r="B15" s="9" t="s">
        <v>13</v>
      </c>
      <c r="C15" s="9" t="s">
        <v>19</v>
      </c>
      <c r="D15" s="9" t="s">
        <v>165</v>
      </c>
      <c r="E15" s="9">
        <v>69.5</v>
      </c>
      <c r="F15" s="9">
        <v>77.2</v>
      </c>
      <c r="G15" s="9"/>
      <c r="H15" s="9">
        <f t="shared" si="1"/>
        <v>74.89</v>
      </c>
    </row>
    <row r="16" spans="1:8" ht="24.95" customHeight="1">
      <c r="A16" s="9">
        <v>14</v>
      </c>
      <c r="B16" s="9" t="s">
        <v>13</v>
      </c>
      <c r="C16" s="9" t="s">
        <v>22</v>
      </c>
      <c r="D16" s="9" t="s">
        <v>166</v>
      </c>
      <c r="E16" s="9">
        <v>71</v>
      </c>
      <c r="F16" s="9">
        <v>76.2</v>
      </c>
      <c r="G16" s="9"/>
      <c r="H16" s="9">
        <f t="shared" si="1"/>
        <v>74.64</v>
      </c>
    </row>
    <row r="17" spans="1:8" ht="24.95" customHeight="1">
      <c r="A17" s="9">
        <v>15</v>
      </c>
      <c r="B17" s="9" t="s">
        <v>13</v>
      </c>
      <c r="C17" s="9" t="s">
        <v>17</v>
      </c>
      <c r="D17" s="9" t="s">
        <v>167</v>
      </c>
      <c r="E17" s="9">
        <v>70</v>
      </c>
      <c r="F17" s="9">
        <v>75</v>
      </c>
      <c r="G17" s="9"/>
      <c r="H17" s="9">
        <f t="shared" si="1"/>
        <v>73.5</v>
      </c>
    </row>
    <row r="18" spans="1:8" ht="24.95" customHeight="1">
      <c r="A18" s="9">
        <v>16</v>
      </c>
      <c r="B18" s="9" t="s">
        <v>13</v>
      </c>
      <c r="C18" s="9" t="s">
        <v>18</v>
      </c>
      <c r="D18" s="9" t="s">
        <v>168</v>
      </c>
      <c r="E18" s="9">
        <v>74</v>
      </c>
      <c r="F18" s="9">
        <v>73.2</v>
      </c>
      <c r="G18" s="9"/>
      <c r="H18" s="9">
        <f t="shared" si="1"/>
        <v>73.44</v>
      </c>
    </row>
    <row r="19" spans="1:8" ht="24.95" customHeight="1">
      <c r="A19" s="9">
        <v>17</v>
      </c>
      <c r="B19" s="9" t="s">
        <v>13</v>
      </c>
      <c r="C19" s="9" t="s">
        <v>23</v>
      </c>
      <c r="D19" s="9" t="s">
        <v>169</v>
      </c>
      <c r="E19" s="9">
        <v>73.5</v>
      </c>
      <c r="F19" s="9">
        <v>73.2</v>
      </c>
      <c r="G19" s="9"/>
      <c r="H19" s="9">
        <f t="shared" si="1"/>
        <v>73.290000000000006</v>
      </c>
    </row>
    <row r="20" spans="1:8" ht="24.95" customHeight="1">
      <c r="A20" s="9">
        <v>18</v>
      </c>
      <c r="B20" s="9" t="s">
        <v>13</v>
      </c>
      <c r="C20" s="9" t="s">
        <v>14</v>
      </c>
      <c r="D20" s="9" t="s">
        <v>170</v>
      </c>
      <c r="E20" s="9">
        <v>69</v>
      </c>
      <c r="F20" s="9">
        <v>74.400000000000006</v>
      </c>
      <c r="G20" s="9"/>
      <c r="H20" s="9">
        <f t="shared" si="1"/>
        <v>72.78</v>
      </c>
    </row>
    <row r="21" spans="1:8" ht="24.95" customHeight="1">
      <c r="A21" s="9">
        <v>19</v>
      </c>
      <c r="B21" s="9" t="s">
        <v>13</v>
      </c>
      <c r="C21" s="9" t="s">
        <v>21</v>
      </c>
      <c r="D21" s="9" t="s">
        <v>171</v>
      </c>
      <c r="E21" s="9">
        <v>62.5</v>
      </c>
      <c r="F21" s="9">
        <v>75</v>
      </c>
      <c r="G21" s="9"/>
      <c r="H21" s="9">
        <f t="shared" si="1"/>
        <v>71.25</v>
      </c>
    </row>
    <row r="22" spans="1:8" ht="24.95" customHeight="1">
      <c r="A22" s="9">
        <v>20</v>
      </c>
      <c r="B22" s="9" t="s">
        <v>24</v>
      </c>
      <c r="C22" s="9" t="s">
        <v>32</v>
      </c>
      <c r="D22" s="9" t="s">
        <v>172</v>
      </c>
      <c r="E22" s="9">
        <v>77.5</v>
      </c>
      <c r="F22" s="9">
        <v>82</v>
      </c>
      <c r="G22" s="9"/>
      <c r="H22" s="9">
        <f t="shared" ref="H22:H30" si="2">E22*0.3+F22*0.7</f>
        <v>80.650000000000006</v>
      </c>
    </row>
    <row r="23" spans="1:8" ht="24.95" customHeight="1">
      <c r="A23" s="9">
        <v>21</v>
      </c>
      <c r="B23" s="9" t="s">
        <v>24</v>
      </c>
      <c r="C23" s="9" t="s">
        <v>29</v>
      </c>
      <c r="D23" s="9" t="s">
        <v>173</v>
      </c>
      <c r="E23" s="9">
        <v>76</v>
      </c>
      <c r="F23" s="9">
        <v>82.2</v>
      </c>
      <c r="G23" s="9"/>
      <c r="H23" s="9">
        <f t="shared" si="2"/>
        <v>80.34</v>
      </c>
    </row>
    <row r="24" spans="1:8" ht="24.95" customHeight="1">
      <c r="A24" s="9">
        <v>22</v>
      </c>
      <c r="B24" s="9" t="s">
        <v>24</v>
      </c>
      <c r="C24" s="9" t="s">
        <v>27</v>
      </c>
      <c r="D24" s="9" t="s">
        <v>174</v>
      </c>
      <c r="E24" s="9">
        <v>79</v>
      </c>
      <c r="F24" s="9">
        <v>76.8</v>
      </c>
      <c r="G24" s="9"/>
      <c r="H24" s="9">
        <f t="shared" si="2"/>
        <v>77.459999999999994</v>
      </c>
    </row>
    <row r="25" spans="1:8" ht="24.95" customHeight="1">
      <c r="A25" s="9">
        <v>23</v>
      </c>
      <c r="B25" s="9" t="s">
        <v>24</v>
      </c>
      <c r="C25" s="9" t="s">
        <v>30</v>
      </c>
      <c r="D25" s="9" t="s">
        <v>175</v>
      </c>
      <c r="E25" s="9">
        <v>75.5</v>
      </c>
      <c r="F25" s="9">
        <v>78</v>
      </c>
      <c r="G25" s="9"/>
      <c r="H25" s="9">
        <f t="shared" si="2"/>
        <v>77.25</v>
      </c>
    </row>
    <row r="26" spans="1:8" ht="24.95" customHeight="1">
      <c r="A26" s="9">
        <v>24</v>
      </c>
      <c r="B26" s="9" t="s">
        <v>24</v>
      </c>
      <c r="C26" s="9" t="s">
        <v>33</v>
      </c>
      <c r="D26" s="9" t="s">
        <v>176</v>
      </c>
      <c r="E26" s="9">
        <v>74</v>
      </c>
      <c r="F26" s="9">
        <v>78.599999999999994</v>
      </c>
      <c r="G26" s="9"/>
      <c r="H26" s="9">
        <f t="shared" si="2"/>
        <v>77.22</v>
      </c>
    </row>
    <row r="27" spans="1:8" ht="24.95" customHeight="1">
      <c r="A27" s="9">
        <v>25</v>
      </c>
      <c r="B27" s="9" t="s">
        <v>24</v>
      </c>
      <c r="C27" s="9" t="s">
        <v>25</v>
      </c>
      <c r="D27" s="9" t="s">
        <v>177</v>
      </c>
      <c r="E27" s="9">
        <v>75</v>
      </c>
      <c r="F27" s="9">
        <v>77.400000000000006</v>
      </c>
      <c r="G27" s="9"/>
      <c r="H27" s="9">
        <f t="shared" si="2"/>
        <v>76.680000000000007</v>
      </c>
    </row>
    <row r="28" spans="1:8" ht="24.95" customHeight="1">
      <c r="A28" s="9">
        <v>26</v>
      </c>
      <c r="B28" s="9" t="s">
        <v>24</v>
      </c>
      <c r="C28" s="9" t="s">
        <v>26</v>
      </c>
      <c r="D28" s="9" t="s">
        <v>178</v>
      </c>
      <c r="E28" s="9">
        <v>72.5</v>
      </c>
      <c r="F28" s="9">
        <v>78.2</v>
      </c>
      <c r="G28" s="9"/>
      <c r="H28" s="9">
        <f t="shared" si="2"/>
        <v>76.490000000000009</v>
      </c>
    </row>
    <row r="29" spans="1:8" ht="24.95" customHeight="1">
      <c r="A29" s="9">
        <v>27</v>
      </c>
      <c r="B29" s="9" t="s">
        <v>24</v>
      </c>
      <c r="C29" s="9" t="s">
        <v>28</v>
      </c>
      <c r="D29" s="9" t="s">
        <v>179</v>
      </c>
      <c r="E29" s="9">
        <v>78</v>
      </c>
      <c r="F29" s="9">
        <v>75</v>
      </c>
      <c r="G29" s="9"/>
      <c r="H29" s="9">
        <f t="shared" si="2"/>
        <v>75.900000000000006</v>
      </c>
    </row>
    <row r="30" spans="1:8" ht="24.95" customHeight="1">
      <c r="A30" s="9">
        <v>28</v>
      </c>
      <c r="B30" s="9" t="s">
        <v>24</v>
      </c>
      <c r="C30" s="9" t="s">
        <v>31</v>
      </c>
      <c r="D30" s="9" t="s">
        <v>180</v>
      </c>
      <c r="E30" s="9">
        <v>74.5</v>
      </c>
      <c r="F30" s="9">
        <v>76.400000000000006</v>
      </c>
      <c r="G30" s="9"/>
      <c r="H30" s="9">
        <f t="shared" si="2"/>
        <v>75.83</v>
      </c>
    </row>
    <row r="31" spans="1:8" ht="24.95" customHeight="1">
      <c r="A31" s="9">
        <v>29</v>
      </c>
      <c r="B31" s="1" t="s">
        <v>24</v>
      </c>
      <c r="C31" s="1" t="s">
        <v>146</v>
      </c>
      <c r="D31" s="1" t="s">
        <v>181</v>
      </c>
      <c r="E31" s="1">
        <v>75.5</v>
      </c>
      <c r="F31" s="1">
        <v>75.8</v>
      </c>
      <c r="G31" s="10"/>
      <c r="H31" s="1">
        <v>75.709999999999994</v>
      </c>
    </row>
    <row r="32" spans="1:8" ht="24.95" customHeight="1">
      <c r="A32" s="9">
        <v>30</v>
      </c>
      <c r="B32" s="9" t="s">
        <v>34</v>
      </c>
      <c r="C32" s="9" t="s">
        <v>37</v>
      </c>
      <c r="D32" s="9" t="s">
        <v>182</v>
      </c>
      <c r="E32" s="9">
        <v>83.5</v>
      </c>
      <c r="F32" s="9">
        <v>88.4</v>
      </c>
      <c r="G32" s="9"/>
      <c r="H32" s="9">
        <f t="shared" ref="H32:H38" si="3">E32*0.3+F32*0.7</f>
        <v>86.93</v>
      </c>
    </row>
    <row r="33" spans="1:8" ht="24.95" customHeight="1">
      <c r="A33" s="9">
        <v>31</v>
      </c>
      <c r="B33" s="9" t="s">
        <v>34</v>
      </c>
      <c r="C33" s="9" t="s">
        <v>35</v>
      </c>
      <c r="D33" s="9" t="s">
        <v>183</v>
      </c>
      <c r="E33" s="9">
        <v>77</v>
      </c>
      <c r="F33" s="9">
        <v>86</v>
      </c>
      <c r="G33" s="9"/>
      <c r="H33" s="9">
        <f t="shared" si="3"/>
        <v>83.3</v>
      </c>
    </row>
    <row r="34" spans="1:8" ht="24.95" customHeight="1">
      <c r="A34" s="9">
        <v>32</v>
      </c>
      <c r="B34" s="9" t="s">
        <v>34</v>
      </c>
      <c r="C34" s="9" t="s">
        <v>39</v>
      </c>
      <c r="D34" s="9" t="s">
        <v>184</v>
      </c>
      <c r="E34" s="9">
        <v>77.5</v>
      </c>
      <c r="F34" s="9">
        <v>85.6</v>
      </c>
      <c r="G34" s="9"/>
      <c r="H34" s="9">
        <f t="shared" si="3"/>
        <v>83.169999999999987</v>
      </c>
    </row>
    <row r="35" spans="1:8" ht="24.95" customHeight="1">
      <c r="A35" s="9">
        <v>33</v>
      </c>
      <c r="B35" s="9" t="s">
        <v>34</v>
      </c>
      <c r="C35" s="9" t="s">
        <v>36</v>
      </c>
      <c r="D35" s="9" t="s">
        <v>185</v>
      </c>
      <c r="E35" s="9">
        <v>75.5</v>
      </c>
      <c r="F35" s="9">
        <v>83.6</v>
      </c>
      <c r="G35" s="9"/>
      <c r="H35" s="9">
        <f t="shared" si="3"/>
        <v>81.169999999999987</v>
      </c>
    </row>
    <row r="36" spans="1:8" ht="24.95" customHeight="1">
      <c r="A36" s="9">
        <v>34</v>
      </c>
      <c r="B36" s="9" t="s">
        <v>34</v>
      </c>
      <c r="C36" s="9" t="s">
        <v>41</v>
      </c>
      <c r="D36" s="9" t="s">
        <v>186</v>
      </c>
      <c r="E36" s="9">
        <v>75</v>
      </c>
      <c r="F36" s="9">
        <v>82</v>
      </c>
      <c r="G36" s="9"/>
      <c r="H36" s="9">
        <f t="shared" si="3"/>
        <v>79.900000000000006</v>
      </c>
    </row>
    <row r="37" spans="1:8" ht="24.95" customHeight="1">
      <c r="A37" s="9">
        <v>35</v>
      </c>
      <c r="B37" s="9" t="s">
        <v>34</v>
      </c>
      <c r="C37" s="9" t="s">
        <v>38</v>
      </c>
      <c r="D37" s="9" t="s">
        <v>187</v>
      </c>
      <c r="E37" s="9">
        <v>77.5</v>
      </c>
      <c r="F37" s="9">
        <v>78.8</v>
      </c>
      <c r="G37" s="9"/>
      <c r="H37" s="9">
        <f t="shared" si="3"/>
        <v>78.41</v>
      </c>
    </row>
    <row r="38" spans="1:8" ht="24.95" customHeight="1">
      <c r="A38" s="9">
        <v>36</v>
      </c>
      <c r="B38" s="9" t="s">
        <v>34</v>
      </c>
      <c r="C38" s="9" t="s">
        <v>40</v>
      </c>
      <c r="D38" s="9" t="s">
        <v>188</v>
      </c>
      <c r="E38" s="9">
        <v>71.5</v>
      </c>
      <c r="F38" s="9">
        <v>79.8</v>
      </c>
      <c r="G38" s="9"/>
      <c r="H38" s="9">
        <f t="shared" si="3"/>
        <v>77.309999999999988</v>
      </c>
    </row>
    <row r="39" spans="1:8" ht="24.95" customHeight="1">
      <c r="A39" s="9">
        <v>37</v>
      </c>
      <c r="B39" s="1" t="s">
        <v>34</v>
      </c>
      <c r="C39" s="5" t="s">
        <v>189</v>
      </c>
      <c r="D39" s="1" t="s">
        <v>190</v>
      </c>
      <c r="E39" s="1">
        <v>69.5</v>
      </c>
      <c r="F39" s="1">
        <v>79.599999999999994</v>
      </c>
      <c r="G39" s="10"/>
      <c r="H39" s="1">
        <v>76.569999999999993</v>
      </c>
    </row>
    <row r="40" spans="1:8" ht="24.95" customHeight="1">
      <c r="A40" s="9">
        <v>38</v>
      </c>
      <c r="B40" s="1" t="s">
        <v>34</v>
      </c>
      <c r="C40" s="1" t="s">
        <v>191</v>
      </c>
      <c r="D40" s="1" t="s">
        <v>192</v>
      </c>
      <c r="E40" s="1">
        <v>71.5</v>
      </c>
      <c r="F40" s="1">
        <v>78.2</v>
      </c>
      <c r="G40" s="5"/>
      <c r="H40" s="1">
        <v>76.19</v>
      </c>
    </row>
    <row r="41" spans="1:8" ht="24.95" customHeight="1">
      <c r="A41" s="9">
        <v>39</v>
      </c>
      <c r="B41" s="1" t="s">
        <v>34</v>
      </c>
      <c r="C41" s="1" t="s">
        <v>193</v>
      </c>
      <c r="D41" s="1" t="s">
        <v>194</v>
      </c>
      <c r="E41" s="1">
        <v>71.5</v>
      </c>
      <c r="F41" s="1">
        <v>78.2</v>
      </c>
      <c r="G41" s="5"/>
      <c r="H41" s="11">
        <v>76.19</v>
      </c>
    </row>
    <row r="42" spans="1:8" ht="24.95" customHeight="1">
      <c r="A42" s="9">
        <v>40</v>
      </c>
      <c r="B42" s="9" t="s">
        <v>42</v>
      </c>
      <c r="C42" s="9" t="s">
        <v>45</v>
      </c>
      <c r="D42" s="9" t="s">
        <v>195</v>
      </c>
      <c r="E42" s="9">
        <v>73.5</v>
      </c>
      <c r="F42" s="9">
        <v>83</v>
      </c>
      <c r="G42" s="9"/>
      <c r="H42" s="9">
        <f t="shared" ref="H42:H48" si="4">E42*0.3+F42*0.7</f>
        <v>80.149999999999991</v>
      </c>
    </row>
    <row r="43" spans="1:8" ht="24.95" customHeight="1">
      <c r="A43" s="9">
        <v>41</v>
      </c>
      <c r="B43" s="9" t="s">
        <v>42</v>
      </c>
      <c r="C43" s="9" t="s">
        <v>49</v>
      </c>
      <c r="D43" s="9" t="s">
        <v>196</v>
      </c>
      <c r="E43" s="9">
        <v>75.5</v>
      </c>
      <c r="F43" s="9">
        <v>78.400000000000006</v>
      </c>
      <c r="G43" s="9"/>
      <c r="H43" s="9">
        <f t="shared" si="4"/>
        <v>77.53</v>
      </c>
    </row>
    <row r="44" spans="1:8" ht="24.95" customHeight="1">
      <c r="A44" s="9">
        <v>42</v>
      </c>
      <c r="B44" s="9" t="s">
        <v>42</v>
      </c>
      <c r="C44" s="9" t="s">
        <v>48</v>
      </c>
      <c r="D44" s="9" t="s">
        <v>197</v>
      </c>
      <c r="E44" s="9">
        <v>73</v>
      </c>
      <c r="F44" s="9">
        <v>79</v>
      </c>
      <c r="G44" s="9"/>
      <c r="H44" s="9">
        <f t="shared" si="4"/>
        <v>77.199999999999989</v>
      </c>
    </row>
    <row r="45" spans="1:8" ht="24.95" customHeight="1">
      <c r="A45" s="9">
        <v>43</v>
      </c>
      <c r="B45" s="9" t="s">
        <v>42</v>
      </c>
      <c r="C45" s="9" t="s">
        <v>43</v>
      </c>
      <c r="D45" s="9" t="s">
        <v>198</v>
      </c>
      <c r="E45" s="9">
        <v>74.5</v>
      </c>
      <c r="F45" s="9">
        <v>77.2</v>
      </c>
      <c r="G45" s="9"/>
      <c r="H45" s="9">
        <f t="shared" si="4"/>
        <v>76.39</v>
      </c>
    </row>
    <row r="46" spans="1:8" ht="24.95" customHeight="1">
      <c r="A46" s="9">
        <v>44</v>
      </c>
      <c r="B46" s="9" t="s">
        <v>42</v>
      </c>
      <c r="C46" s="9" t="s">
        <v>46</v>
      </c>
      <c r="D46" s="9" t="s">
        <v>199</v>
      </c>
      <c r="E46" s="9">
        <v>72.5</v>
      </c>
      <c r="F46" s="9">
        <v>77.599999999999994</v>
      </c>
      <c r="G46" s="9"/>
      <c r="H46" s="9">
        <f t="shared" si="4"/>
        <v>76.069999999999993</v>
      </c>
    </row>
    <row r="47" spans="1:8" ht="24.95" customHeight="1">
      <c r="A47" s="9">
        <v>45</v>
      </c>
      <c r="B47" s="9" t="s">
        <v>42</v>
      </c>
      <c r="C47" s="9" t="s">
        <v>44</v>
      </c>
      <c r="D47" s="9" t="s">
        <v>200</v>
      </c>
      <c r="E47" s="9">
        <v>71.5</v>
      </c>
      <c r="F47" s="9">
        <v>78</v>
      </c>
      <c r="G47" s="9"/>
      <c r="H47" s="9">
        <f t="shared" si="4"/>
        <v>76.05</v>
      </c>
    </row>
    <row r="48" spans="1:8" ht="24.95" customHeight="1">
      <c r="A48" s="9">
        <v>46</v>
      </c>
      <c r="B48" s="9" t="s">
        <v>42</v>
      </c>
      <c r="C48" s="9" t="s">
        <v>47</v>
      </c>
      <c r="D48" s="9" t="s">
        <v>201</v>
      </c>
      <c r="E48" s="9">
        <v>71</v>
      </c>
      <c r="F48" s="9">
        <v>78</v>
      </c>
      <c r="G48" s="9"/>
      <c r="H48" s="9">
        <f t="shared" si="4"/>
        <v>75.899999999999991</v>
      </c>
    </row>
    <row r="49" spans="1:8" ht="24.95" customHeight="1">
      <c r="A49" s="9">
        <v>47</v>
      </c>
      <c r="B49" s="1" t="s">
        <v>42</v>
      </c>
      <c r="C49" s="5" t="s">
        <v>202</v>
      </c>
      <c r="D49" s="1" t="s">
        <v>203</v>
      </c>
      <c r="E49" s="1">
        <v>75</v>
      </c>
      <c r="F49" s="1">
        <v>76.2</v>
      </c>
      <c r="G49" s="10"/>
      <c r="H49" s="5">
        <v>75.84</v>
      </c>
    </row>
    <row r="50" spans="1:8" ht="24.95" customHeight="1">
      <c r="A50" s="9">
        <v>48</v>
      </c>
      <c r="B50" s="1" t="s">
        <v>42</v>
      </c>
      <c r="C50" s="5" t="s">
        <v>204</v>
      </c>
      <c r="D50" s="1" t="s">
        <v>205</v>
      </c>
      <c r="E50" s="1">
        <v>72</v>
      </c>
      <c r="F50" s="1">
        <v>77.2</v>
      </c>
      <c r="G50" s="10"/>
      <c r="H50" s="5">
        <v>75.64</v>
      </c>
    </row>
    <row r="51" spans="1:8" ht="24.95" customHeight="1">
      <c r="A51" s="9">
        <v>49</v>
      </c>
      <c r="B51" s="9" t="s">
        <v>74</v>
      </c>
      <c r="C51" s="9" t="s">
        <v>80</v>
      </c>
      <c r="D51" s="9" t="s">
        <v>206</v>
      </c>
      <c r="E51" s="9">
        <v>73</v>
      </c>
      <c r="F51" s="9">
        <v>81.400000000000006</v>
      </c>
      <c r="G51" s="9"/>
      <c r="H51" s="9">
        <f t="shared" ref="H51:H56" si="5">E51*0.3+F51*0.7</f>
        <v>78.88</v>
      </c>
    </row>
    <row r="52" spans="1:8" ht="24.95" customHeight="1">
      <c r="A52" s="9">
        <v>50</v>
      </c>
      <c r="B52" s="9" t="s">
        <v>74</v>
      </c>
      <c r="C52" s="9" t="s">
        <v>79</v>
      </c>
      <c r="D52" s="9" t="s">
        <v>207</v>
      </c>
      <c r="E52" s="9">
        <v>64</v>
      </c>
      <c r="F52" s="9">
        <v>77.400000000000006</v>
      </c>
      <c r="G52" s="9"/>
      <c r="H52" s="9">
        <f t="shared" si="5"/>
        <v>73.38</v>
      </c>
    </row>
    <row r="53" spans="1:8" ht="24.95" customHeight="1">
      <c r="A53" s="9">
        <v>51</v>
      </c>
      <c r="B53" s="9" t="s">
        <v>74</v>
      </c>
      <c r="C53" s="9" t="s">
        <v>75</v>
      </c>
      <c r="D53" s="9" t="s">
        <v>208</v>
      </c>
      <c r="E53" s="9">
        <v>54</v>
      </c>
      <c r="F53" s="9">
        <v>81</v>
      </c>
      <c r="G53" s="9"/>
      <c r="H53" s="9">
        <f t="shared" si="5"/>
        <v>72.899999999999991</v>
      </c>
    </row>
    <row r="54" spans="1:8" ht="24.95" customHeight="1">
      <c r="A54" s="9">
        <v>52</v>
      </c>
      <c r="B54" s="9" t="s">
        <v>74</v>
      </c>
      <c r="C54" s="9" t="s">
        <v>76</v>
      </c>
      <c r="D54" s="9" t="s">
        <v>209</v>
      </c>
      <c r="E54" s="9">
        <v>60</v>
      </c>
      <c r="F54" s="9">
        <v>78.400000000000006</v>
      </c>
      <c r="G54" s="9"/>
      <c r="H54" s="9">
        <f t="shared" si="5"/>
        <v>72.88</v>
      </c>
    </row>
    <row r="55" spans="1:8" ht="24.95" customHeight="1">
      <c r="A55" s="9">
        <v>53</v>
      </c>
      <c r="B55" s="9" t="s">
        <v>74</v>
      </c>
      <c r="C55" s="9" t="s">
        <v>78</v>
      </c>
      <c r="D55" s="9" t="s">
        <v>210</v>
      </c>
      <c r="E55" s="9">
        <v>53</v>
      </c>
      <c r="F55" s="9">
        <v>80</v>
      </c>
      <c r="G55" s="9"/>
      <c r="H55" s="9">
        <f t="shared" si="5"/>
        <v>71.900000000000006</v>
      </c>
    </row>
    <row r="56" spans="1:8" ht="24.95" customHeight="1">
      <c r="A56" s="9">
        <v>54</v>
      </c>
      <c r="B56" s="9" t="s">
        <v>74</v>
      </c>
      <c r="C56" s="9" t="s">
        <v>77</v>
      </c>
      <c r="D56" s="9" t="s">
        <v>211</v>
      </c>
      <c r="E56" s="9">
        <v>67</v>
      </c>
      <c r="F56" s="9">
        <v>72</v>
      </c>
      <c r="G56" s="9"/>
      <c r="H56" s="9">
        <f t="shared" si="5"/>
        <v>70.5</v>
      </c>
    </row>
    <row r="57" spans="1:8" ht="24.95" customHeight="1">
      <c r="A57" s="9">
        <v>55</v>
      </c>
      <c r="B57" s="9" t="s">
        <v>81</v>
      </c>
      <c r="C57" s="9" t="s">
        <v>83</v>
      </c>
      <c r="D57" s="9" t="s">
        <v>212</v>
      </c>
      <c r="E57" s="9">
        <v>86</v>
      </c>
      <c r="F57" s="9">
        <v>80.599999999999994</v>
      </c>
      <c r="G57" s="9"/>
      <c r="H57" s="9">
        <f t="shared" ref="H57:H61" si="6">E57*0.3+F57*0.7</f>
        <v>82.22</v>
      </c>
    </row>
    <row r="58" spans="1:8" ht="24.95" customHeight="1">
      <c r="A58" s="9">
        <v>56</v>
      </c>
      <c r="B58" s="9" t="s">
        <v>81</v>
      </c>
      <c r="C58" s="9" t="s">
        <v>85</v>
      </c>
      <c r="D58" s="9" t="s">
        <v>213</v>
      </c>
      <c r="E58" s="9">
        <v>73</v>
      </c>
      <c r="F58" s="9">
        <v>76.599999999999994</v>
      </c>
      <c r="G58" s="9"/>
      <c r="H58" s="9">
        <f t="shared" si="6"/>
        <v>75.519999999999982</v>
      </c>
    </row>
    <row r="59" spans="1:8" ht="24.95" customHeight="1">
      <c r="A59" s="9">
        <v>57</v>
      </c>
      <c r="B59" s="9" t="s">
        <v>81</v>
      </c>
      <c r="C59" s="9" t="s">
        <v>86</v>
      </c>
      <c r="D59" s="9" t="s">
        <v>214</v>
      </c>
      <c r="E59" s="9">
        <v>69</v>
      </c>
      <c r="F59" s="9">
        <v>78.2</v>
      </c>
      <c r="G59" s="9"/>
      <c r="H59" s="9">
        <f t="shared" si="6"/>
        <v>75.44</v>
      </c>
    </row>
    <row r="60" spans="1:8" ht="24.95" customHeight="1">
      <c r="A60" s="9">
        <v>58</v>
      </c>
      <c r="B60" s="9" t="s">
        <v>81</v>
      </c>
      <c r="C60" s="9" t="s">
        <v>82</v>
      </c>
      <c r="D60" s="9" t="s">
        <v>215</v>
      </c>
      <c r="E60" s="9">
        <v>75</v>
      </c>
      <c r="F60" s="9">
        <v>75.400000000000006</v>
      </c>
      <c r="G60" s="9"/>
      <c r="H60" s="9">
        <f t="shared" si="6"/>
        <v>75.28</v>
      </c>
    </row>
    <row r="61" spans="1:8" ht="24.95" customHeight="1">
      <c r="A61" s="9">
        <v>59</v>
      </c>
      <c r="B61" s="9" t="s">
        <v>81</v>
      </c>
      <c r="C61" s="9" t="s">
        <v>84</v>
      </c>
      <c r="D61" s="9" t="s">
        <v>216</v>
      </c>
      <c r="E61" s="9">
        <v>74</v>
      </c>
      <c r="F61" s="9">
        <v>75.400000000000006</v>
      </c>
      <c r="G61" s="9"/>
      <c r="H61" s="9">
        <f t="shared" si="6"/>
        <v>74.98</v>
      </c>
    </row>
    <row r="62" spans="1:8" ht="24.95" customHeight="1">
      <c r="A62" s="9">
        <v>60</v>
      </c>
      <c r="B62" s="1" t="s">
        <v>81</v>
      </c>
      <c r="C62" s="5" t="s">
        <v>217</v>
      </c>
      <c r="D62" s="1" t="s">
        <v>218</v>
      </c>
      <c r="E62" s="1">
        <v>71</v>
      </c>
      <c r="F62" s="1">
        <v>75.599999999999994</v>
      </c>
      <c r="G62" s="10"/>
      <c r="H62" s="5">
        <v>74.22</v>
      </c>
    </row>
    <row r="63" spans="1:8" ht="24.95" customHeight="1">
      <c r="A63" s="9">
        <v>61</v>
      </c>
      <c r="B63" s="1" t="s">
        <v>81</v>
      </c>
      <c r="C63" s="5" t="s">
        <v>219</v>
      </c>
      <c r="D63" s="1" t="s">
        <v>220</v>
      </c>
      <c r="E63" s="1">
        <v>65</v>
      </c>
      <c r="F63" s="1">
        <v>77</v>
      </c>
      <c r="G63" s="10"/>
      <c r="H63" s="5">
        <v>73.400000000000006</v>
      </c>
    </row>
    <row r="64" spans="1:8" ht="24.95" customHeight="1">
      <c r="A64" s="9">
        <v>62</v>
      </c>
      <c r="B64" s="1" t="s">
        <v>81</v>
      </c>
      <c r="C64" s="5" t="s">
        <v>221</v>
      </c>
      <c r="D64" s="1" t="s">
        <v>222</v>
      </c>
      <c r="E64" s="1">
        <v>66</v>
      </c>
      <c r="F64" s="1">
        <v>71.2</v>
      </c>
      <c r="G64" s="5"/>
      <c r="H64" s="11">
        <v>69.64</v>
      </c>
    </row>
    <row r="65" spans="1:8" ht="24.95" customHeight="1">
      <c r="A65" s="9">
        <v>63</v>
      </c>
      <c r="B65" s="4" t="s">
        <v>81</v>
      </c>
      <c r="C65" s="5" t="s">
        <v>223</v>
      </c>
      <c r="D65" s="4" t="s">
        <v>224</v>
      </c>
      <c r="E65" s="4">
        <v>54</v>
      </c>
      <c r="F65" s="4">
        <v>70.2</v>
      </c>
      <c r="G65" s="10"/>
      <c r="H65" s="5">
        <v>65.34</v>
      </c>
    </row>
    <row r="66" spans="1:8" ht="24.95" customHeight="1">
      <c r="A66" s="9">
        <v>64</v>
      </c>
      <c r="B66" s="9" t="s">
        <v>87</v>
      </c>
      <c r="C66" s="9" t="s">
        <v>89</v>
      </c>
      <c r="D66" s="9" t="s">
        <v>225</v>
      </c>
      <c r="E66" s="9">
        <v>82</v>
      </c>
      <c r="F66" s="9">
        <v>79.2</v>
      </c>
      <c r="G66" s="9"/>
      <c r="H66" s="9">
        <f t="shared" ref="H66:H71" si="7">E66*0.3+F66*0.7</f>
        <v>80.039999999999992</v>
      </c>
    </row>
    <row r="67" spans="1:8" ht="24.95" customHeight="1">
      <c r="A67" s="9">
        <v>65</v>
      </c>
      <c r="B67" s="9" t="s">
        <v>87</v>
      </c>
      <c r="C67" s="9" t="s">
        <v>93</v>
      </c>
      <c r="D67" s="9" t="s">
        <v>226</v>
      </c>
      <c r="E67" s="9">
        <v>66</v>
      </c>
      <c r="F67" s="9">
        <v>85.6</v>
      </c>
      <c r="G67" s="9"/>
      <c r="H67" s="9">
        <f t="shared" si="7"/>
        <v>79.72</v>
      </c>
    </row>
    <row r="68" spans="1:8" ht="24.95" customHeight="1">
      <c r="A68" s="9">
        <v>66</v>
      </c>
      <c r="B68" s="9" t="s">
        <v>87</v>
      </c>
      <c r="C68" s="9" t="s">
        <v>92</v>
      </c>
      <c r="D68" s="9" t="s">
        <v>227</v>
      </c>
      <c r="E68" s="9">
        <v>79</v>
      </c>
      <c r="F68" s="9">
        <v>79.599999999999994</v>
      </c>
      <c r="G68" s="9"/>
      <c r="H68" s="9">
        <f t="shared" si="7"/>
        <v>79.419999999999987</v>
      </c>
    </row>
    <row r="69" spans="1:8" ht="24.95" customHeight="1">
      <c r="A69" s="9">
        <v>67</v>
      </c>
      <c r="B69" s="9" t="s">
        <v>87</v>
      </c>
      <c r="C69" s="9" t="s">
        <v>90</v>
      </c>
      <c r="D69" s="9" t="s">
        <v>228</v>
      </c>
      <c r="E69" s="9">
        <v>69</v>
      </c>
      <c r="F69" s="9">
        <v>83.8</v>
      </c>
      <c r="G69" s="9"/>
      <c r="H69" s="9">
        <f t="shared" si="7"/>
        <v>79.36</v>
      </c>
    </row>
    <row r="70" spans="1:8" ht="24.95" customHeight="1">
      <c r="A70" s="9">
        <v>68</v>
      </c>
      <c r="B70" s="9" t="s">
        <v>87</v>
      </c>
      <c r="C70" s="9" t="s">
        <v>88</v>
      </c>
      <c r="D70" s="9" t="s">
        <v>229</v>
      </c>
      <c r="E70" s="9">
        <v>72</v>
      </c>
      <c r="F70" s="9">
        <v>80.599999999999994</v>
      </c>
      <c r="G70" s="9"/>
      <c r="H70" s="9">
        <f t="shared" si="7"/>
        <v>78.02</v>
      </c>
    </row>
    <row r="71" spans="1:8" ht="24.95" customHeight="1">
      <c r="A71" s="9">
        <v>69</v>
      </c>
      <c r="B71" s="9" t="s">
        <v>87</v>
      </c>
      <c r="C71" s="9" t="s">
        <v>91</v>
      </c>
      <c r="D71" s="9" t="s">
        <v>230</v>
      </c>
      <c r="E71" s="9">
        <v>73</v>
      </c>
      <c r="F71" s="9">
        <v>79.2</v>
      </c>
      <c r="G71" s="9"/>
      <c r="H71" s="9">
        <f t="shared" si="7"/>
        <v>77.34</v>
      </c>
    </row>
    <row r="72" spans="1:8" ht="24.95" customHeight="1">
      <c r="A72" s="9">
        <v>70</v>
      </c>
      <c r="B72" s="1" t="s">
        <v>87</v>
      </c>
      <c r="C72" s="5" t="s">
        <v>231</v>
      </c>
      <c r="D72" s="1" t="s">
        <v>232</v>
      </c>
      <c r="E72" s="1">
        <v>72</v>
      </c>
      <c r="F72" s="1">
        <v>79.2</v>
      </c>
      <c r="G72" s="10"/>
      <c r="H72" s="5">
        <v>77.040000000000006</v>
      </c>
    </row>
    <row r="73" spans="1:8" ht="24.95" customHeight="1">
      <c r="A73" s="9">
        <v>71</v>
      </c>
      <c r="B73" s="1" t="s">
        <v>87</v>
      </c>
      <c r="C73" s="5" t="s">
        <v>233</v>
      </c>
      <c r="D73" s="1" t="s">
        <v>234</v>
      </c>
      <c r="E73" s="1">
        <v>69</v>
      </c>
      <c r="F73" s="1">
        <v>79</v>
      </c>
      <c r="G73" s="10"/>
      <c r="H73" s="5">
        <v>76</v>
      </c>
    </row>
    <row r="74" spans="1:8" ht="24.95" customHeight="1">
      <c r="A74" s="9">
        <v>72</v>
      </c>
      <c r="B74" s="1" t="s">
        <v>87</v>
      </c>
      <c r="C74" s="5" t="s">
        <v>235</v>
      </c>
      <c r="D74" s="1" t="s">
        <v>236</v>
      </c>
      <c r="E74" s="1">
        <v>66</v>
      </c>
      <c r="F74" s="1">
        <v>77.8</v>
      </c>
      <c r="G74" s="10"/>
      <c r="H74" s="5">
        <v>74.260000000000005</v>
      </c>
    </row>
    <row r="75" spans="1:8" ht="24.95" customHeight="1">
      <c r="A75" s="9">
        <v>73</v>
      </c>
      <c r="B75" s="9" t="s">
        <v>54</v>
      </c>
      <c r="C75" s="9" t="s">
        <v>55</v>
      </c>
      <c r="D75" s="9" t="s">
        <v>237</v>
      </c>
      <c r="E75" s="9">
        <v>82</v>
      </c>
      <c r="F75" s="9">
        <v>80.8</v>
      </c>
      <c r="G75" s="9"/>
      <c r="H75" s="9">
        <f t="shared" ref="H75:H78" si="8">E75*0.3+F75*0.7</f>
        <v>81.16</v>
      </c>
    </row>
    <row r="76" spans="1:8" ht="24.95" customHeight="1">
      <c r="A76" s="9">
        <v>74</v>
      </c>
      <c r="B76" s="9" t="s">
        <v>54</v>
      </c>
      <c r="C76" s="9" t="s">
        <v>58</v>
      </c>
      <c r="D76" s="9" t="s">
        <v>238</v>
      </c>
      <c r="E76" s="9">
        <v>74</v>
      </c>
      <c r="F76" s="9">
        <v>80.2</v>
      </c>
      <c r="G76" s="9"/>
      <c r="H76" s="9">
        <f t="shared" si="8"/>
        <v>78.34</v>
      </c>
    </row>
    <row r="77" spans="1:8" ht="24.95" customHeight="1">
      <c r="A77" s="9">
        <v>75</v>
      </c>
      <c r="B77" s="9" t="s">
        <v>54</v>
      </c>
      <c r="C77" s="9" t="s">
        <v>57</v>
      </c>
      <c r="D77" s="9" t="s">
        <v>239</v>
      </c>
      <c r="E77" s="9">
        <v>72</v>
      </c>
      <c r="F77" s="9">
        <v>80.400000000000006</v>
      </c>
      <c r="G77" s="9"/>
      <c r="H77" s="9">
        <f t="shared" si="8"/>
        <v>77.88</v>
      </c>
    </row>
    <row r="78" spans="1:8" ht="24.95" customHeight="1">
      <c r="A78" s="9">
        <v>76</v>
      </c>
      <c r="B78" s="9" t="s">
        <v>54</v>
      </c>
      <c r="C78" s="9" t="s">
        <v>56</v>
      </c>
      <c r="D78" s="9" t="s">
        <v>240</v>
      </c>
      <c r="E78" s="9">
        <v>72.5</v>
      </c>
      <c r="F78" s="9">
        <v>78.599999999999994</v>
      </c>
      <c r="G78" s="9"/>
      <c r="H78" s="9">
        <f t="shared" si="8"/>
        <v>76.77</v>
      </c>
    </row>
    <row r="79" spans="1:8" ht="24.95" customHeight="1">
      <c r="A79" s="9">
        <v>77</v>
      </c>
      <c r="B79" s="9" t="s">
        <v>59</v>
      </c>
      <c r="C79" s="9" t="s">
        <v>63</v>
      </c>
      <c r="D79" s="9" t="s">
        <v>241</v>
      </c>
      <c r="E79" s="9">
        <v>75.5</v>
      </c>
      <c r="F79" s="9">
        <v>83.8</v>
      </c>
      <c r="G79" s="9"/>
      <c r="H79" s="9">
        <f t="shared" ref="H79:H82" si="9">E79*0.3+F79*0.7</f>
        <v>81.31</v>
      </c>
    </row>
    <row r="80" spans="1:8" ht="24.95" customHeight="1">
      <c r="A80" s="9">
        <v>78</v>
      </c>
      <c r="B80" s="9" t="s">
        <v>59</v>
      </c>
      <c r="C80" s="9" t="s">
        <v>60</v>
      </c>
      <c r="D80" s="9" t="s">
        <v>242</v>
      </c>
      <c r="E80" s="9">
        <v>72</v>
      </c>
      <c r="F80" s="9">
        <v>79</v>
      </c>
      <c r="G80" s="9"/>
      <c r="H80" s="9">
        <f t="shared" si="9"/>
        <v>76.899999999999991</v>
      </c>
    </row>
    <row r="81" spans="1:8" ht="24.95" customHeight="1">
      <c r="A81" s="9">
        <v>79</v>
      </c>
      <c r="B81" s="9" t="s">
        <v>59</v>
      </c>
      <c r="C81" s="9" t="s">
        <v>62</v>
      </c>
      <c r="D81" s="9" t="s">
        <v>243</v>
      </c>
      <c r="E81" s="9">
        <v>69</v>
      </c>
      <c r="F81" s="9">
        <v>77.8</v>
      </c>
      <c r="G81" s="9"/>
      <c r="H81" s="9">
        <f t="shared" si="9"/>
        <v>75.16</v>
      </c>
    </row>
    <row r="82" spans="1:8" ht="24.95" customHeight="1">
      <c r="A82" s="9">
        <v>80</v>
      </c>
      <c r="B82" s="9" t="s">
        <v>59</v>
      </c>
      <c r="C82" s="9" t="s">
        <v>61</v>
      </c>
      <c r="D82" s="9" t="s">
        <v>244</v>
      </c>
      <c r="E82" s="9">
        <v>79.5</v>
      </c>
      <c r="F82" s="9">
        <v>72.400000000000006</v>
      </c>
      <c r="G82" s="9"/>
      <c r="H82" s="9">
        <f t="shared" si="9"/>
        <v>74.53</v>
      </c>
    </row>
    <row r="83" spans="1:8" ht="24.95" customHeight="1">
      <c r="A83" s="9">
        <v>81</v>
      </c>
      <c r="B83" s="1" t="s">
        <v>59</v>
      </c>
      <c r="C83" s="5" t="s">
        <v>245</v>
      </c>
      <c r="D83" s="1" t="s">
        <v>246</v>
      </c>
      <c r="E83" s="1">
        <v>78.5</v>
      </c>
      <c r="F83" s="1">
        <v>72.400000000000006</v>
      </c>
      <c r="G83" s="10"/>
      <c r="H83" s="1">
        <v>74.23</v>
      </c>
    </row>
    <row r="84" spans="1:8" ht="24.95" customHeight="1">
      <c r="A84" s="9">
        <v>82</v>
      </c>
      <c r="B84" s="1" t="s">
        <v>59</v>
      </c>
      <c r="C84" s="5" t="s">
        <v>247</v>
      </c>
      <c r="D84" s="1" t="s">
        <v>248</v>
      </c>
      <c r="E84" s="1">
        <v>70</v>
      </c>
      <c r="F84" s="1">
        <v>75.2</v>
      </c>
      <c r="G84" s="10"/>
      <c r="H84" s="5">
        <v>73.64</v>
      </c>
    </row>
    <row r="85" spans="1:8" ht="24.95" customHeight="1">
      <c r="A85" s="9">
        <v>83</v>
      </c>
      <c r="B85" s="9" t="s">
        <v>64</v>
      </c>
      <c r="C85" s="9" t="s">
        <v>65</v>
      </c>
      <c r="D85" s="9" t="s">
        <v>249</v>
      </c>
      <c r="E85" s="9">
        <v>83</v>
      </c>
      <c r="F85" s="9">
        <v>82.8</v>
      </c>
      <c r="G85" s="9"/>
      <c r="H85" s="9">
        <f t="shared" ref="H85:H89" si="10">E85*0.3+F85*0.7</f>
        <v>82.859999999999985</v>
      </c>
    </row>
    <row r="86" spans="1:8" ht="24.95" customHeight="1">
      <c r="A86" s="9">
        <v>84</v>
      </c>
      <c r="B86" s="9" t="s">
        <v>64</v>
      </c>
      <c r="C86" s="9" t="s">
        <v>68</v>
      </c>
      <c r="D86" s="9" t="s">
        <v>250</v>
      </c>
      <c r="E86" s="9">
        <v>76</v>
      </c>
      <c r="F86" s="9">
        <v>80.599999999999994</v>
      </c>
      <c r="G86" s="9"/>
      <c r="H86" s="9">
        <f t="shared" si="10"/>
        <v>79.22</v>
      </c>
    </row>
    <row r="87" spans="1:8" ht="24.95" customHeight="1">
      <c r="A87" s="9">
        <v>85</v>
      </c>
      <c r="B87" s="9" t="s">
        <v>64</v>
      </c>
      <c r="C87" s="9" t="s">
        <v>67</v>
      </c>
      <c r="D87" s="9" t="s">
        <v>251</v>
      </c>
      <c r="E87" s="9">
        <v>77</v>
      </c>
      <c r="F87" s="9">
        <v>79.599999999999994</v>
      </c>
      <c r="G87" s="9"/>
      <c r="H87" s="9">
        <f t="shared" si="10"/>
        <v>78.819999999999993</v>
      </c>
    </row>
    <row r="88" spans="1:8" ht="24.95" customHeight="1">
      <c r="A88" s="9">
        <v>86</v>
      </c>
      <c r="B88" s="9" t="s">
        <v>64</v>
      </c>
      <c r="C88" s="9" t="s">
        <v>66</v>
      </c>
      <c r="D88" s="9" t="s">
        <v>252</v>
      </c>
      <c r="E88" s="9">
        <v>76</v>
      </c>
      <c r="F88" s="9">
        <v>79.2</v>
      </c>
      <c r="G88" s="9"/>
      <c r="H88" s="9">
        <f t="shared" si="10"/>
        <v>78.239999999999995</v>
      </c>
    </row>
    <row r="89" spans="1:8" ht="24.95" customHeight="1">
      <c r="A89" s="9">
        <v>87</v>
      </c>
      <c r="B89" s="9" t="s">
        <v>64</v>
      </c>
      <c r="C89" s="9" t="s">
        <v>69</v>
      </c>
      <c r="D89" s="9" t="s">
        <v>253</v>
      </c>
      <c r="E89" s="9">
        <v>83</v>
      </c>
      <c r="F89" s="9">
        <v>75.599999999999994</v>
      </c>
      <c r="G89" s="9"/>
      <c r="H89" s="9">
        <f t="shared" si="10"/>
        <v>77.819999999999993</v>
      </c>
    </row>
    <row r="90" spans="1:8" ht="24.95" customHeight="1">
      <c r="A90" s="9">
        <v>88</v>
      </c>
      <c r="B90" s="1" t="s">
        <v>64</v>
      </c>
      <c r="C90" s="1" t="s">
        <v>148</v>
      </c>
      <c r="D90" s="1" t="s">
        <v>254</v>
      </c>
      <c r="E90" s="1">
        <v>78.5</v>
      </c>
      <c r="F90" s="1">
        <v>76.8</v>
      </c>
      <c r="G90" s="1"/>
      <c r="H90" s="1">
        <v>77.31</v>
      </c>
    </row>
    <row r="91" spans="1:8" ht="24.95" customHeight="1">
      <c r="A91" s="9">
        <v>89</v>
      </c>
      <c r="B91" s="9" t="s">
        <v>111</v>
      </c>
      <c r="C91" s="9" t="s">
        <v>136</v>
      </c>
      <c r="D91" s="9" t="s">
        <v>255</v>
      </c>
      <c r="E91" s="9">
        <v>81</v>
      </c>
      <c r="F91" s="9">
        <v>75.599999999999994</v>
      </c>
      <c r="G91" s="9">
        <v>70.599999999999994</v>
      </c>
      <c r="H91" s="12">
        <f>E91*0.3+F91*0.35+G91*0.35</f>
        <v>75.47</v>
      </c>
    </row>
    <row r="92" spans="1:8" ht="24.95" customHeight="1">
      <c r="A92" s="9">
        <v>90</v>
      </c>
      <c r="B92" s="9" t="s">
        <v>111</v>
      </c>
      <c r="C92" s="9" t="s">
        <v>135</v>
      </c>
      <c r="D92" s="9" t="s">
        <v>256</v>
      </c>
      <c r="E92" s="9">
        <v>73</v>
      </c>
      <c r="F92" s="9">
        <v>76.8</v>
      </c>
      <c r="G92" s="9">
        <v>71</v>
      </c>
      <c r="H92" s="12">
        <f>E92*0.3+F92*0.35+G92*0.35</f>
        <v>73.63</v>
      </c>
    </row>
    <row r="93" spans="1:8" ht="24.95" customHeight="1">
      <c r="A93" s="9">
        <v>91</v>
      </c>
      <c r="B93" s="9" t="s">
        <v>111</v>
      </c>
      <c r="C93" s="9" t="s">
        <v>134</v>
      </c>
      <c r="D93" s="9" t="s">
        <v>257</v>
      </c>
      <c r="E93" s="9">
        <v>78</v>
      </c>
      <c r="F93" s="9">
        <v>70</v>
      </c>
      <c r="G93" s="9">
        <v>72</v>
      </c>
      <c r="H93" s="12">
        <f>E93*0.3+F93*0.35+G93*0.35</f>
        <v>73.099999999999994</v>
      </c>
    </row>
    <row r="94" spans="1:8" ht="24.95" customHeight="1">
      <c r="A94" s="9">
        <v>92</v>
      </c>
      <c r="B94" s="1" t="s">
        <v>111</v>
      </c>
      <c r="C94" s="5" t="s">
        <v>258</v>
      </c>
      <c r="D94" s="1" t="s">
        <v>259</v>
      </c>
      <c r="E94" s="1">
        <v>72</v>
      </c>
      <c r="F94" s="1">
        <v>70</v>
      </c>
      <c r="G94" s="1">
        <v>74.2</v>
      </c>
      <c r="H94" s="2">
        <f>E94*0.3+G94*0.35+F94*0.35</f>
        <v>72.069999999999993</v>
      </c>
    </row>
    <row r="95" spans="1:8" ht="24.95" customHeight="1">
      <c r="A95" s="9">
        <v>93</v>
      </c>
      <c r="B95" s="1" t="s">
        <v>111</v>
      </c>
      <c r="C95" s="5" t="s">
        <v>260</v>
      </c>
      <c r="D95" s="1" t="s">
        <v>261</v>
      </c>
      <c r="E95" s="1">
        <v>75</v>
      </c>
      <c r="F95" s="1">
        <v>62.6</v>
      </c>
      <c r="G95" s="1">
        <v>68.2</v>
      </c>
      <c r="H95" s="2">
        <f>E95*0.3+G95*0.35+F95*0.35</f>
        <v>68.28</v>
      </c>
    </row>
    <row r="96" spans="1:8" ht="24.95" customHeight="1">
      <c r="A96" s="9">
        <v>94</v>
      </c>
      <c r="B96" s="9" t="s">
        <v>130</v>
      </c>
      <c r="C96" s="9" t="s">
        <v>133</v>
      </c>
      <c r="D96" s="9" t="s">
        <v>262</v>
      </c>
      <c r="E96" s="9">
        <v>77</v>
      </c>
      <c r="F96" s="9">
        <v>86.2</v>
      </c>
      <c r="G96" s="9">
        <v>71</v>
      </c>
      <c r="H96" s="13">
        <f t="shared" ref="H96:H99" si="11">E96*0.3+F96*0.35+G96*0.35</f>
        <v>78.11999999999999</v>
      </c>
    </row>
    <row r="97" spans="1:8" ht="24.95" customHeight="1">
      <c r="A97" s="9">
        <v>95</v>
      </c>
      <c r="B97" s="9" t="s">
        <v>130</v>
      </c>
      <c r="C97" s="9" t="s">
        <v>132</v>
      </c>
      <c r="D97" s="9" t="s">
        <v>263</v>
      </c>
      <c r="E97" s="9">
        <v>76.5</v>
      </c>
      <c r="F97" s="9">
        <v>75.599999999999994</v>
      </c>
      <c r="G97" s="9">
        <v>74.400000000000006</v>
      </c>
      <c r="H97" s="13">
        <f t="shared" si="11"/>
        <v>75.449999999999989</v>
      </c>
    </row>
    <row r="98" spans="1:8" ht="24.95" customHeight="1">
      <c r="A98" s="9">
        <v>96</v>
      </c>
      <c r="B98" s="9" t="s">
        <v>130</v>
      </c>
      <c r="C98" s="9" t="s">
        <v>131</v>
      </c>
      <c r="D98" s="9" t="s">
        <v>264</v>
      </c>
      <c r="E98" s="9">
        <v>62.5</v>
      </c>
      <c r="F98" s="9">
        <v>76.8</v>
      </c>
      <c r="G98" s="9">
        <v>76.599999999999994</v>
      </c>
      <c r="H98" s="13">
        <f t="shared" si="11"/>
        <v>72.44</v>
      </c>
    </row>
    <row r="99" spans="1:8" ht="24.95" customHeight="1">
      <c r="A99" s="9">
        <v>97</v>
      </c>
      <c r="B99" s="9" t="s">
        <v>130</v>
      </c>
      <c r="C99" s="9" t="s">
        <v>129</v>
      </c>
      <c r="D99" s="9" t="s">
        <v>265</v>
      </c>
      <c r="E99" s="9">
        <v>68</v>
      </c>
      <c r="F99" s="9">
        <v>67</v>
      </c>
      <c r="G99" s="9">
        <v>75.2</v>
      </c>
      <c r="H99" s="13">
        <f t="shared" si="11"/>
        <v>70.169999999999987</v>
      </c>
    </row>
    <row r="100" spans="1:8" ht="24.95" customHeight="1">
      <c r="A100" s="9">
        <v>98</v>
      </c>
      <c r="B100" s="1" t="s">
        <v>130</v>
      </c>
      <c r="C100" s="5" t="s">
        <v>266</v>
      </c>
      <c r="D100" s="1" t="s">
        <v>267</v>
      </c>
      <c r="E100" s="1">
        <v>61.5</v>
      </c>
      <c r="F100" s="1">
        <v>73</v>
      </c>
      <c r="G100" s="1">
        <v>72.2</v>
      </c>
      <c r="H100" s="3">
        <f>E100*0.3+G100*0.35+F100*0.35</f>
        <v>69.27</v>
      </c>
    </row>
    <row r="101" spans="1:8" ht="24.95" customHeight="1">
      <c r="A101" s="9">
        <v>99</v>
      </c>
      <c r="B101" s="1" t="s">
        <v>130</v>
      </c>
      <c r="C101" s="5" t="s">
        <v>268</v>
      </c>
      <c r="D101" s="1" t="s">
        <v>269</v>
      </c>
      <c r="E101" s="1">
        <v>53</v>
      </c>
      <c r="F101" s="1">
        <v>82</v>
      </c>
      <c r="G101" s="1">
        <v>67.400000000000006</v>
      </c>
      <c r="H101" s="3">
        <f>E101*0.3+G101*0.35+F101*0.35</f>
        <v>68.19</v>
      </c>
    </row>
    <row r="102" spans="1:8" ht="24.95" customHeight="1">
      <c r="A102" s="9">
        <v>100</v>
      </c>
      <c r="B102" s="1" t="s">
        <v>130</v>
      </c>
      <c r="C102" s="5" t="s">
        <v>270</v>
      </c>
      <c r="D102" s="1" t="s">
        <v>271</v>
      </c>
      <c r="E102" s="1">
        <v>52</v>
      </c>
      <c r="F102" s="1">
        <v>72.8</v>
      </c>
      <c r="G102" s="1">
        <v>67.400000000000006</v>
      </c>
      <c r="H102" s="2">
        <v>64.67</v>
      </c>
    </row>
    <row r="103" spans="1:8" ht="24.95" customHeight="1">
      <c r="A103" s="9">
        <v>101</v>
      </c>
      <c r="B103" s="6" t="s">
        <v>130</v>
      </c>
      <c r="C103" s="6" t="s">
        <v>149</v>
      </c>
      <c r="D103" s="6" t="s">
        <v>272</v>
      </c>
      <c r="E103" s="1">
        <v>55.5</v>
      </c>
      <c r="F103" s="1">
        <v>71.599999999999994</v>
      </c>
      <c r="G103" s="1">
        <v>65.599999999999994</v>
      </c>
      <c r="H103" s="3">
        <f>E103*0.3+G103*0.35+F103*0.35</f>
        <v>64.669999999999987</v>
      </c>
    </row>
    <row r="104" spans="1:8" ht="24.95" customHeight="1">
      <c r="A104" s="9">
        <v>102</v>
      </c>
      <c r="B104" s="9" t="s">
        <v>125</v>
      </c>
      <c r="C104" s="9" t="s">
        <v>128</v>
      </c>
      <c r="D104" s="9" t="s">
        <v>273</v>
      </c>
      <c r="E104" s="9">
        <v>67.5</v>
      </c>
      <c r="F104" s="9">
        <v>81.400000000000006</v>
      </c>
      <c r="G104" s="9">
        <v>83.6</v>
      </c>
      <c r="H104" s="13">
        <f t="shared" ref="H104:H106" si="12">E104*0.3+F104*0.35+G104*0.35</f>
        <v>77.999999999999986</v>
      </c>
    </row>
    <row r="105" spans="1:8" ht="24.95" customHeight="1">
      <c r="A105" s="9">
        <v>103</v>
      </c>
      <c r="B105" s="9" t="s">
        <v>125</v>
      </c>
      <c r="C105" s="9" t="s">
        <v>127</v>
      </c>
      <c r="D105" s="9" t="s">
        <v>274</v>
      </c>
      <c r="E105" s="9">
        <v>74.5</v>
      </c>
      <c r="F105" s="9">
        <v>78.8</v>
      </c>
      <c r="G105" s="9">
        <v>77.599999999999994</v>
      </c>
      <c r="H105" s="13">
        <f t="shared" si="12"/>
        <v>77.089999999999989</v>
      </c>
    </row>
    <row r="106" spans="1:8" ht="24.95" customHeight="1">
      <c r="A106" s="9">
        <v>104</v>
      </c>
      <c r="B106" s="9" t="s">
        <v>125</v>
      </c>
      <c r="C106" s="9" t="s">
        <v>126</v>
      </c>
      <c r="D106" s="9" t="s">
        <v>275</v>
      </c>
      <c r="E106" s="9">
        <v>59.5</v>
      </c>
      <c r="F106" s="9">
        <v>84.8</v>
      </c>
      <c r="G106" s="9">
        <v>72.8</v>
      </c>
      <c r="H106" s="13">
        <f t="shared" si="12"/>
        <v>73.009999999999991</v>
      </c>
    </row>
    <row r="107" spans="1:8" ht="24.95" customHeight="1">
      <c r="A107" s="9">
        <v>105</v>
      </c>
      <c r="B107" s="1" t="s">
        <v>125</v>
      </c>
      <c r="C107" s="5" t="s">
        <v>276</v>
      </c>
      <c r="D107" s="1" t="s">
        <v>277</v>
      </c>
      <c r="E107" s="1">
        <v>61</v>
      </c>
      <c r="F107" s="1">
        <v>76</v>
      </c>
      <c r="G107" s="1">
        <v>74.400000000000006</v>
      </c>
      <c r="H107" s="3">
        <f>E107*0.3+G107*0.35+F107*0.35</f>
        <v>70.94</v>
      </c>
    </row>
    <row r="108" spans="1:8" ht="24.95" customHeight="1">
      <c r="A108" s="9">
        <v>106</v>
      </c>
      <c r="B108" s="1" t="s">
        <v>125</v>
      </c>
      <c r="C108" s="5" t="s">
        <v>278</v>
      </c>
      <c r="D108" s="1" t="s">
        <v>279</v>
      </c>
      <c r="E108" s="1">
        <v>64</v>
      </c>
      <c r="F108" s="1">
        <v>73.400000000000006</v>
      </c>
      <c r="G108" s="1">
        <v>64.400000000000006</v>
      </c>
      <c r="H108" s="3">
        <f>E108*0.3+G108*0.35+F108*0.35</f>
        <v>67.429999999999993</v>
      </c>
    </row>
    <row r="109" spans="1:8" ht="24.95" customHeight="1">
      <c r="A109" s="9">
        <v>107</v>
      </c>
      <c r="B109" s="1" t="s">
        <v>125</v>
      </c>
      <c r="C109" s="5" t="s">
        <v>280</v>
      </c>
      <c r="D109" s="1" t="s">
        <v>281</v>
      </c>
      <c r="E109" s="1">
        <v>61.5</v>
      </c>
      <c r="F109" s="1">
        <v>72</v>
      </c>
      <c r="G109" s="1">
        <v>64.599999999999994</v>
      </c>
      <c r="H109" s="3">
        <f>E109*0.3+G109*0.35+F109*0.35</f>
        <v>66.259999999999991</v>
      </c>
    </row>
    <row r="110" spans="1:8" ht="24.95" customHeight="1">
      <c r="A110" s="9">
        <v>108</v>
      </c>
      <c r="B110" s="9" t="s">
        <v>119</v>
      </c>
      <c r="C110" s="9" t="s">
        <v>124</v>
      </c>
      <c r="D110" s="9" t="s">
        <v>282</v>
      </c>
      <c r="E110" s="9">
        <v>77</v>
      </c>
      <c r="F110" s="9">
        <v>78.2</v>
      </c>
      <c r="G110" s="9">
        <v>88.6</v>
      </c>
      <c r="H110" s="13">
        <f t="shared" ref="H110:H115" si="13">E110*0.3+F110*0.35+G110*0.35</f>
        <v>81.47999999999999</v>
      </c>
    </row>
    <row r="111" spans="1:8" ht="24.95" customHeight="1">
      <c r="A111" s="9">
        <v>109</v>
      </c>
      <c r="B111" s="9" t="s">
        <v>119</v>
      </c>
      <c r="C111" s="9" t="s">
        <v>123</v>
      </c>
      <c r="D111" s="9" t="s">
        <v>283</v>
      </c>
      <c r="E111" s="9">
        <v>76</v>
      </c>
      <c r="F111" s="9">
        <v>71.2</v>
      </c>
      <c r="G111" s="9">
        <v>87</v>
      </c>
      <c r="H111" s="13">
        <f t="shared" si="13"/>
        <v>78.17</v>
      </c>
    </row>
    <row r="112" spans="1:8" ht="24.95" customHeight="1">
      <c r="A112" s="9">
        <v>110</v>
      </c>
      <c r="B112" s="9" t="s">
        <v>119</v>
      </c>
      <c r="C112" s="9" t="s">
        <v>122</v>
      </c>
      <c r="D112" s="9" t="s">
        <v>284</v>
      </c>
      <c r="E112" s="9">
        <v>69</v>
      </c>
      <c r="F112" s="9">
        <v>77.8</v>
      </c>
      <c r="G112" s="9">
        <v>82.2</v>
      </c>
      <c r="H112" s="13">
        <f t="shared" si="13"/>
        <v>76.699999999999989</v>
      </c>
    </row>
    <row r="113" spans="1:8" ht="24.95" customHeight="1">
      <c r="A113" s="9">
        <v>111</v>
      </c>
      <c r="B113" s="9" t="s">
        <v>119</v>
      </c>
      <c r="C113" s="9" t="s">
        <v>121</v>
      </c>
      <c r="D113" s="9" t="s">
        <v>285</v>
      </c>
      <c r="E113" s="9">
        <v>65</v>
      </c>
      <c r="F113" s="9">
        <v>75.2</v>
      </c>
      <c r="G113" s="9">
        <v>83.6</v>
      </c>
      <c r="H113" s="13">
        <f t="shared" si="13"/>
        <v>75.08</v>
      </c>
    </row>
    <row r="114" spans="1:8" ht="24.95" customHeight="1">
      <c r="A114" s="9">
        <v>112</v>
      </c>
      <c r="B114" s="9" t="s">
        <v>119</v>
      </c>
      <c r="C114" s="9" t="s">
        <v>120</v>
      </c>
      <c r="D114" s="9" t="s">
        <v>286</v>
      </c>
      <c r="E114" s="9">
        <v>69</v>
      </c>
      <c r="F114" s="9">
        <v>74.2</v>
      </c>
      <c r="G114" s="9">
        <v>72.599999999999994</v>
      </c>
      <c r="H114" s="13">
        <f t="shared" si="13"/>
        <v>72.08</v>
      </c>
    </row>
    <row r="115" spans="1:8" ht="24.95" customHeight="1">
      <c r="A115" s="9">
        <v>113</v>
      </c>
      <c r="B115" s="9" t="s">
        <v>119</v>
      </c>
      <c r="C115" s="9" t="s">
        <v>118</v>
      </c>
      <c r="D115" s="9" t="s">
        <v>287</v>
      </c>
      <c r="E115" s="9">
        <v>60.5</v>
      </c>
      <c r="F115" s="9">
        <v>76.2</v>
      </c>
      <c r="G115" s="9">
        <v>67.400000000000006</v>
      </c>
      <c r="H115" s="13">
        <f t="shared" si="13"/>
        <v>68.41</v>
      </c>
    </row>
    <row r="116" spans="1:8" ht="24.95" customHeight="1">
      <c r="A116" s="9">
        <v>114</v>
      </c>
      <c r="B116" s="9" t="s">
        <v>113</v>
      </c>
      <c r="C116" s="9" t="s">
        <v>117</v>
      </c>
      <c r="D116" s="9" t="s">
        <v>288</v>
      </c>
      <c r="E116" s="9">
        <v>70</v>
      </c>
      <c r="F116" s="9">
        <v>87.2</v>
      </c>
      <c r="G116" s="9">
        <v>87</v>
      </c>
      <c r="H116" s="13">
        <f t="shared" ref="H116:H120" si="14">E116*0.3+F116*0.35+G116*0.35</f>
        <v>81.97</v>
      </c>
    </row>
    <row r="117" spans="1:8" ht="24.95" customHeight="1">
      <c r="A117" s="9">
        <v>115</v>
      </c>
      <c r="B117" s="9" t="s">
        <v>113</v>
      </c>
      <c r="C117" s="9" t="s">
        <v>116</v>
      </c>
      <c r="D117" s="9" t="s">
        <v>289</v>
      </c>
      <c r="E117" s="9">
        <v>75.5</v>
      </c>
      <c r="F117" s="9">
        <v>74</v>
      </c>
      <c r="G117" s="9">
        <v>88</v>
      </c>
      <c r="H117" s="13">
        <f t="shared" si="14"/>
        <v>79.349999999999994</v>
      </c>
    </row>
    <row r="118" spans="1:8" ht="24.95" customHeight="1">
      <c r="A118" s="9">
        <v>116</v>
      </c>
      <c r="B118" s="9" t="s">
        <v>113</v>
      </c>
      <c r="C118" s="9" t="s">
        <v>115</v>
      </c>
      <c r="D118" s="9" t="s">
        <v>290</v>
      </c>
      <c r="E118" s="9">
        <v>69.5</v>
      </c>
      <c r="F118" s="9">
        <v>69.8</v>
      </c>
      <c r="G118" s="9">
        <v>86.2</v>
      </c>
      <c r="H118" s="13">
        <f t="shared" si="14"/>
        <v>75.449999999999989</v>
      </c>
    </row>
    <row r="119" spans="1:8" ht="24.95" customHeight="1">
      <c r="A119" s="9">
        <v>117</v>
      </c>
      <c r="B119" s="9" t="s">
        <v>113</v>
      </c>
      <c r="C119" s="9" t="s">
        <v>114</v>
      </c>
      <c r="D119" s="9" t="s">
        <v>291</v>
      </c>
      <c r="E119" s="9">
        <v>78.5</v>
      </c>
      <c r="F119" s="9">
        <v>69.400000000000006</v>
      </c>
      <c r="G119" s="9">
        <v>75.8</v>
      </c>
      <c r="H119" s="13">
        <f t="shared" si="14"/>
        <v>74.37</v>
      </c>
    </row>
    <row r="120" spans="1:8" ht="24.95" customHeight="1">
      <c r="A120" s="9">
        <v>118</v>
      </c>
      <c r="B120" s="9" t="s">
        <v>113</v>
      </c>
      <c r="C120" s="9" t="s">
        <v>112</v>
      </c>
      <c r="D120" s="9" t="s">
        <v>292</v>
      </c>
      <c r="E120" s="9">
        <v>78</v>
      </c>
      <c r="F120" s="9">
        <v>76.2</v>
      </c>
      <c r="G120" s="9">
        <v>64.2</v>
      </c>
      <c r="H120" s="13">
        <f t="shared" si="14"/>
        <v>72.539999999999992</v>
      </c>
    </row>
    <row r="121" spans="1:8" ht="24.95" customHeight="1">
      <c r="A121" s="9">
        <v>119</v>
      </c>
      <c r="B121" s="1" t="s">
        <v>113</v>
      </c>
      <c r="C121" s="1" t="s">
        <v>147</v>
      </c>
      <c r="D121" s="1" t="s">
        <v>293</v>
      </c>
      <c r="E121" s="1">
        <v>79.5</v>
      </c>
      <c r="F121" s="1">
        <v>73</v>
      </c>
      <c r="G121" s="1">
        <v>66</v>
      </c>
      <c r="H121" s="11">
        <v>72.5</v>
      </c>
    </row>
    <row r="122" spans="1:8" ht="24.95" customHeight="1">
      <c r="A122" s="9">
        <v>120</v>
      </c>
      <c r="B122" s="9" t="s">
        <v>101</v>
      </c>
      <c r="C122" s="9" t="s">
        <v>102</v>
      </c>
      <c r="D122" s="9" t="s">
        <v>294</v>
      </c>
      <c r="E122" s="9">
        <v>82</v>
      </c>
      <c r="F122" s="9">
        <v>70.8</v>
      </c>
      <c r="G122" s="9"/>
      <c r="H122" s="9">
        <f>E122*0.3+F122*0.7</f>
        <v>74.16</v>
      </c>
    </row>
    <row r="123" spans="1:8" ht="24.95" customHeight="1">
      <c r="A123" s="9">
        <v>121</v>
      </c>
      <c r="B123" s="9" t="s">
        <v>103</v>
      </c>
      <c r="C123" s="9" t="s">
        <v>105</v>
      </c>
      <c r="D123" s="9" t="s">
        <v>295</v>
      </c>
      <c r="E123" s="9">
        <v>88</v>
      </c>
      <c r="F123" s="9">
        <v>82.2</v>
      </c>
      <c r="G123" s="9"/>
      <c r="H123" s="9">
        <f t="shared" ref="H123:H125" si="15">E123*0.3+F123*0.7</f>
        <v>83.94</v>
      </c>
    </row>
    <row r="124" spans="1:8" ht="24.95" customHeight="1">
      <c r="A124" s="9">
        <v>122</v>
      </c>
      <c r="B124" s="9" t="s">
        <v>103</v>
      </c>
      <c r="C124" s="9" t="s">
        <v>106</v>
      </c>
      <c r="D124" s="9" t="s">
        <v>296</v>
      </c>
      <c r="E124" s="9">
        <v>79</v>
      </c>
      <c r="F124" s="9">
        <v>77.2</v>
      </c>
      <c r="G124" s="9"/>
      <c r="H124" s="9">
        <f t="shared" si="15"/>
        <v>77.739999999999995</v>
      </c>
    </row>
    <row r="125" spans="1:8" ht="24.95" customHeight="1">
      <c r="A125" s="9">
        <v>123</v>
      </c>
      <c r="B125" s="9" t="s">
        <v>103</v>
      </c>
      <c r="C125" s="9" t="s">
        <v>104</v>
      </c>
      <c r="D125" s="9" t="s">
        <v>297</v>
      </c>
      <c r="E125" s="9">
        <v>77</v>
      </c>
      <c r="F125" s="9">
        <v>77</v>
      </c>
      <c r="G125" s="9"/>
      <c r="H125" s="9">
        <f t="shared" si="15"/>
        <v>77</v>
      </c>
    </row>
    <row r="126" spans="1:8" ht="24.95" customHeight="1">
      <c r="A126" s="9">
        <v>124</v>
      </c>
      <c r="B126" s="1" t="s">
        <v>103</v>
      </c>
      <c r="C126" s="5" t="s">
        <v>298</v>
      </c>
      <c r="D126" s="1" t="s">
        <v>299</v>
      </c>
      <c r="E126" s="1">
        <v>72</v>
      </c>
      <c r="F126" s="1">
        <v>76.599999999999994</v>
      </c>
      <c r="G126" s="1"/>
      <c r="H126" s="3">
        <v>75.22</v>
      </c>
    </row>
    <row r="127" spans="1:8" ht="24.95" customHeight="1">
      <c r="A127" s="9">
        <v>125</v>
      </c>
      <c r="B127" s="9" t="s">
        <v>137</v>
      </c>
      <c r="C127" s="9" t="s">
        <v>139</v>
      </c>
      <c r="D127" s="9" t="s">
        <v>300</v>
      </c>
      <c r="E127" s="9">
        <v>56</v>
      </c>
      <c r="F127" s="9">
        <v>78.5</v>
      </c>
      <c r="G127" s="9">
        <v>77</v>
      </c>
      <c r="H127" s="13">
        <f>E127*0.3+F127*0.35+G127*0.35</f>
        <v>71.224999999999994</v>
      </c>
    </row>
    <row r="128" spans="1:8" ht="24.95" customHeight="1">
      <c r="A128" s="9">
        <v>126</v>
      </c>
      <c r="B128" s="9" t="s">
        <v>137</v>
      </c>
      <c r="C128" s="9" t="s">
        <v>138</v>
      </c>
      <c r="D128" s="9" t="s">
        <v>301</v>
      </c>
      <c r="E128" s="9">
        <v>59</v>
      </c>
      <c r="F128" s="9">
        <v>80.099999999999994</v>
      </c>
      <c r="G128" s="9">
        <v>69.400000000000006</v>
      </c>
      <c r="H128" s="13">
        <f>E128*0.3+F128*0.35+G128*0.35</f>
        <v>70.025000000000006</v>
      </c>
    </row>
    <row r="129" spans="1:8" ht="24.95" customHeight="1">
      <c r="A129" s="9">
        <v>127</v>
      </c>
      <c r="B129" s="9" t="s">
        <v>94</v>
      </c>
      <c r="C129" s="9" t="s">
        <v>96</v>
      </c>
      <c r="D129" s="9" t="s">
        <v>302</v>
      </c>
      <c r="E129" s="9">
        <v>67</v>
      </c>
      <c r="F129" s="9">
        <v>84.8</v>
      </c>
      <c r="G129" s="9"/>
      <c r="H129" s="9">
        <f>E129*0.3+F129*0.7</f>
        <v>79.459999999999994</v>
      </c>
    </row>
    <row r="130" spans="1:8" ht="24.95" customHeight="1">
      <c r="A130" s="9">
        <v>128</v>
      </c>
      <c r="B130" s="9" t="s">
        <v>94</v>
      </c>
      <c r="C130" s="9" t="s">
        <v>95</v>
      </c>
      <c r="D130" s="9" t="s">
        <v>303</v>
      </c>
      <c r="E130" s="9">
        <v>57.5</v>
      </c>
      <c r="F130" s="9">
        <v>83.2</v>
      </c>
      <c r="G130" s="9"/>
      <c r="H130" s="9">
        <f>E130*0.3+F130*0.7</f>
        <v>75.489999999999995</v>
      </c>
    </row>
    <row r="131" spans="1:8" ht="24.95" customHeight="1">
      <c r="A131" s="9">
        <v>129</v>
      </c>
      <c r="B131" s="9" t="s">
        <v>50</v>
      </c>
      <c r="C131" s="9" t="s">
        <v>53</v>
      </c>
      <c r="D131" s="9" t="s">
        <v>304</v>
      </c>
      <c r="E131" s="9">
        <v>82.5</v>
      </c>
      <c r="F131" s="9">
        <v>80</v>
      </c>
      <c r="G131" s="9"/>
      <c r="H131" s="9">
        <f t="shared" ref="H131:H133" si="16">E131*0.3+F131*0.7</f>
        <v>80.75</v>
      </c>
    </row>
    <row r="132" spans="1:8" ht="24.95" customHeight="1">
      <c r="A132" s="9">
        <v>130</v>
      </c>
      <c r="B132" s="9" t="s">
        <v>50</v>
      </c>
      <c r="C132" s="9" t="s">
        <v>51</v>
      </c>
      <c r="D132" s="9" t="s">
        <v>305</v>
      </c>
      <c r="E132" s="9">
        <v>81.5</v>
      </c>
      <c r="F132" s="9">
        <v>79.400000000000006</v>
      </c>
      <c r="G132" s="9"/>
      <c r="H132" s="9">
        <f t="shared" si="16"/>
        <v>80.03</v>
      </c>
    </row>
    <row r="133" spans="1:8" ht="24.95" customHeight="1">
      <c r="A133" s="9">
        <v>131</v>
      </c>
      <c r="B133" s="9" t="s">
        <v>50</v>
      </c>
      <c r="C133" s="9" t="s">
        <v>52</v>
      </c>
      <c r="D133" s="9" t="s">
        <v>306</v>
      </c>
      <c r="E133" s="9">
        <v>70.5</v>
      </c>
      <c r="F133" s="9">
        <v>82</v>
      </c>
      <c r="G133" s="9"/>
      <c r="H133" s="9">
        <f t="shared" si="16"/>
        <v>78.55</v>
      </c>
    </row>
    <row r="134" spans="1:8" ht="24.95" customHeight="1">
      <c r="A134" s="9">
        <v>132</v>
      </c>
      <c r="B134" s="6" t="s">
        <v>50</v>
      </c>
      <c r="C134" s="6" t="s">
        <v>150</v>
      </c>
      <c r="D134" s="7" t="s">
        <v>307</v>
      </c>
      <c r="E134" s="1">
        <v>72.5</v>
      </c>
      <c r="F134" s="1">
        <v>76.400000000000006</v>
      </c>
      <c r="G134" s="5"/>
      <c r="H134" s="1">
        <v>75.23</v>
      </c>
    </row>
    <row r="135" spans="1:8" ht="24.95" customHeight="1">
      <c r="A135" s="9">
        <v>133</v>
      </c>
      <c r="B135" s="9" t="s">
        <v>97</v>
      </c>
      <c r="C135" s="9" t="s">
        <v>100</v>
      </c>
      <c r="D135" s="9" t="s">
        <v>308</v>
      </c>
      <c r="E135" s="9">
        <v>85</v>
      </c>
      <c r="F135" s="9">
        <v>83</v>
      </c>
      <c r="G135" s="9"/>
      <c r="H135" s="9">
        <f t="shared" ref="H135:H137" si="17">E135*0.3+F135*0.7</f>
        <v>83.6</v>
      </c>
    </row>
    <row r="136" spans="1:8" ht="24.95" customHeight="1">
      <c r="A136" s="9">
        <v>134</v>
      </c>
      <c r="B136" s="9" t="s">
        <v>97</v>
      </c>
      <c r="C136" s="9" t="s">
        <v>99</v>
      </c>
      <c r="D136" s="9" t="s">
        <v>309</v>
      </c>
      <c r="E136" s="9">
        <v>76</v>
      </c>
      <c r="F136" s="9">
        <v>82.2</v>
      </c>
      <c r="G136" s="9"/>
      <c r="H136" s="9">
        <f t="shared" si="17"/>
        <v>80.34</v>
      </c>
    </row>
    <row r="137" spans="1:8" ht="24.95" customHeight="1">
      <c r="A137" s="9">
        <v>135</v>
      </c>
      <c r="B137" s="9" t="s">
        <v>97</v>
      </c>
      <c r="C137" s="9" t="s">
        <v>98</v>
      </c>
      <c r="D137" s="9" t="s">
        <v>310</v>
      </c>
      <c r="E137" s="9">
        <v>86</v>
      </c>
      <c r="F137" s="9">
        <v>74.2</v>
      </c>
      <c r="G137" s="9"/>
      <c r="H137" s="9">
        <f t="shared" si="17"/>
        <v>77.739999999999995</v>
      </c>
    </row>
    <row r="138" spans="1:8" ht="24.95" customHeight="1">
      <c r="A138" s="9">
        <v>136</v>
      </c>
      <c r="B138" s="9" t="s">
        <v>107</v>
      </c>
      <c r="C138" s="9" t="s">
        <v>108</v>
      </c>
      <c r="D138" s="9" t="s">
        <v>311</v>
      </c>
      <c r="E138" s="9">
        <v>54</v>
      </c>
      <c r="F138" s="9">
        <v>75.400000000000006</v>
      </c>
      <c r="G138" s="9"/>
      <c r="H138" s="9">
        <f>E138*0.3+F138*0.7</f>
        <v>68.98</v>
      </c>
    </row>
    <row r="139" spans="1:8" ht="24.95" customHeight="1">
      <c r="A139" s="9">
        <v>137</v>
      </c>
      <c r="B139" s="9" t="s">
        <v>109</v>
      </c>
      <c r="C139" s="9" t="s">
        <v>110</v>
      </c>
      <c r="D139" s="9" t="s">
        <v>312</v>
      </c>
      <c r="E139" s="9">
        <v>54</v>
      </c>
      <c r="F139" s="9">
        <v>83.2</v>
      </c>
      <c r="G139" s="9"/>
      <c r="H139" s="9">
        <f>E139*0.3+F139*0.7</f>
        <v>74.44</v>
      </c>
    </row>
    <row r="140" spans="1:8" ht="24.95" customHeight="1">
      <c r="A140" s="9">
        <v>138</v>
      </c>
      <c r="B140" s="9" t="s">
        <v>70</v>
      </c>
      <c r="C140" s="9" t="s">
        <v>71</v>
      </c>
      <c r="D140" s="9" t="s">
        <v>313</v>
      </c>
      <c r="E140" s="9">
        <v>85</v>
      </c>
      <c r="F140" s="9">
        <v>85.8</v>
      </c>
      <c r="G140" s="9"/>
      <c r="H140" s="9">
        <f t="shared" ref="H140:H142" si="18">E140*0.3+F140*0.7</f>
        <v>85.56</v>
      </c>
    </row>
    <row r="141" spans="1:8" ht="24.95" customHeight="1">
      <c r="A141" s="9">
        <v>139</v>
      </c>
      <c r="B141" s="9" t="s">
        <v>70</v>
      </c>
      <c r="C141" s="9" t="s">
        <v>72</v>
      </c>
      <c r="D141" s="9" t="s">
        <v>314</v>
      </c>
      <c r="E141" s="9">
        <v>85.5</v>
      </c>
      <c r="F141" s="9">
        <v>81.8</v>
      </c>
      <c r="G141" s="9"/>
      <c r="H141" s="9">
        <f t="shared" si="18"/>
        <v>82.91</v>
      </c>
    </row>
    <row r="142" spans="1:8" ht="24.95" customHeight="1">
      <c r="A142" s="9">
        <v>140</v>
      </c>
      <c r="B142" s="9" t="s">
        <v>70</v>
      </c>
      <c r="C142" s="9" t="s">
        <v>73</v>
      </c>
      <c r="D142" s="9" t="s">
        <v>315</v>
      </c>
      <c r="E142" s="9">
        <v>80</v>
      </c>
      <c r="F142" s="9">
        <v>81.400000000000006</v>
      </c>
      <c r="G142" s="9"/>
      <c r="H142" s="9">
        <f t="shared" si="18"/>
        <v>80.97999999999999</v>
      </c>
    </row>
    <row r="143" spans="1:8" ht="24.95" customHeight="1">
      <c r="A143" s="9">
        <v>141</v>
      </c>
      <c r="B143" s="9" t="s">
        <v>143</v>
      </c>
      <c r="C143" s="9" t="s">
        <v>142</v>
      </c>
      <c r="D143" s="9" t="s">
        <v>316</v>
      </c>
      <c r="E143" s="9">
        <v>66</v>
      </c>
      <c r="F143" s="9">
        <v>69.8</v>
      </c>
      <c r="G143" s="9">
        <v>78.599999999999994</v>
      </c>
      <c r="H143" s="13">
        <f>E143*0.3+F143*0.35+G143*0.35</f>
        <v>71.739999999999995</v>
      </c>
    </row>
    <row r="144" spans="1:8" ht="24.95" customHeight="1">
      <c r="A144" s="9">
        <v>142</v>
      </c>
      <c r="B144" s="9" t="s">
        <v>143</v>
      </c>
      <c r="C144" s="14" t="s">
        <v>318</v>
      </c>
      <c r="D144" s="7" t="s">
        <v>319</v>
      </c>
      <c r="E144" s="1">
        <v>67.5</v>
      </c>
      <c r="F144" s="1">
        <v>71.2</v>
      </c>
      <c r="G144" s="1">
        <v>65.8</v>
      </c>
      <c r="H144" s="3">
        <f t="shared" ref="H144" si="19">E144*0.3+F144*0.35+G144*0.35</f>
        <v>68.2</v>
      </c>
    </row>
    <row r="145" spans="1:8" ht="24.95" customHeight="1">
      <c r="A145" s="9">
        <v>143</v>
      </c>
      <c r="B145" s="9" t="s">
        <v>141</v>
      </c>
      <c r="C145" s="9" t="s">
        <v>140</v>
      </c>
      <c r="D145" s="9" t="s">
        <v>317</v>
      </c>
      <c r="E145" s="9">
        <v>62.5</v>
      </c>
      <c r="F145" s="9">
        <v>77.400000000000006</v>
      </c>
      <c r="G145" s="9">
        <v>81.400000000000006</v>
      </c>
      <c r="H145" s="13">
        <f>E145*0.3+F145*0.35+G145*0.35</f>
        <v>74.33</v>
      </c>
    </row>
  </sheetData>
  <mergeCells count="1">
    <mergeCell ref="A1:H1"/>
  </mergeCells>
  <phoneticPr fontId="1" type="noConversion"/>
  <pageMargins left="0.7" right="0.7" top="0.75" bottom="0.75" header="0.3" footer="0.3"/>
  <pageSetup paperSize="9" scale="92" fitToHeight="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拟录用人员名单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郁建国</dc:creator>
  <cp:lastModifiedBy>user</cp:lastModifiedBy>
  <cp:lastPrinted>2021-06-01T02:41:00Z</cp:lastPrinted>
  <dcterms:created xsi:type="dcterms:W3CDTF">2021-05-31T03:11:00Z</dcterms:created>
  <dcterms:modified xsi:type="dcterms:W3CDTF">2021-08-24T07:48:57Z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8A207FB67A3648B69268F1F921386C01</vt:lpwstr>
  </property>
  <property fmtid="{D5CDD505-2E9C-101B-9397-08002B2CF9AE}" pid="3" name="KSOProductBuildVer">
    <vt:lpwstr>2052-11.1.0.10356</vt:lpwstr>
  </property>
</Properties>
</file>